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045" tabRatio="730"/>
  </bookViews>
  <sheets>
    <sheet name="Цилиндры без покрытия" sheetId="9" r:id="rId1"/>
    <sheet name="Цилиндры фольгированные" sheetId="2" r:id="rId2"/>
    <sheet name="Цилиндры негорючие фольгирован." sheetId="19" r:id="rId3"/>
    <sheet name="Цилиндры для открытого воздуха" sheetId="20" r:id="rId4"/>
    <sheet name="Фасонные элементы" sheetId="10" r:id="rId5"/>
    <sheet name="Маты негорючие фольгированные" sheetId="13" r:id="rId6"/>
    <sheet name="Маты ламельные" sheetId="14" r:id="rId7"/>
    <sheet name="Маты прошивные" sheetId="15" r:id="rId8"/>
    <sheet name="Вата насыпная (задувная)" sheetId="18" r:id="rId9"/>
  </sheets>
  <calcPr calcId="124519"/>
</workbook>
</file>

<file path=xl/calcChain.xml><?xml version="1.0" encoding="utf-8"?>
<calcChain xmlns="http://schemas.openxmlformats.org/spreadsheetml/2006/main">
  <c r="K5" i="14"/>
  <c r="G5" i="18" l="1"/>
  <c r="L12" i="15" l="1"/>
  <c r="L11"/>
  <c r="L10"/>
  <c r="L9"/>
  <c r="L8"/>
  <c r="L7"/>
  <c r="L6"/>
  <c r="L5"/>
  <c r="X12"/>
  <c r="X11"/>
  <c r="X10"/>
  <c r="X9"/>
  <c r="X8"/>
  <c r="X7"/>
  <c r="X6"/>
  <c r="X5"/>
  <c r="AJ12"/>
  <c r="AJ11"/>
  <c r="AJ10"/>
  <c r="AJ9"/>
  <c r="AJ8"/>
  <c r="AJ7"/>
  <c r="AJ6"/>
  <c r="AJ5"/>
  <c r="K15" i="14"/>
  <c r="K14"/>
  <c r="K13"/>
  <c r="K12"/>
  <c r="K11"/>
  <c r="K10"/>
  <c r="K9"/>
  <c r="K8"/>
  <c r="K7"/>
  <c r="K6"/>
  <c r="W15"/>
  <c r="W14"/>
  <c r="W13"/>
  <c r="W12"/>
  <c r="W11"/>
  <c r="W10"/>
  <c r="W9"/>
  <c r="W8"/>
  <c r="W7"/>
  <c r="W6"/>
  <c r="W5"/>
  <c r="K14" i="13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<sst xmlns="http://schemas.openxmlformats.org/spreadsheetml/2006/main" count="185" uniqueCount="48">
  <si>
    <t>Внешн. Ø трубы,  мм</t>
  </si>
  <si>
    <t>руб/м.п.</t>
  </si>
  <si>
    <t>Название продукта</t>
  </si>
  <si>
    <t>Размеры</t>
  </si>
  <si>
    <t>Уп-ка, шт.</t>
  </si>
  <si>
    <t>Длина</t>
  </si>
  <si>
    <t>Ширина</t>
  </si>
  <si>
    <t>Толщина</t>
  </si>
  <si>
    <t>упаковка</t>
  </si>
  <si>
    <r>
      <t>Уп-ка, м</t>
    </r>
    <r>
      <rPr>
        <b/>
        <vertAlign val="superscript"/>
        <sz val="8"/>
        <rFont val="Times New Roman"/>
        <family val="1"/>
        <charset val="204"/>
      </rPr>
      <t>2</t>
    </r>
  </si>
  <si>
    <r>
      <t>Уп-ка, м</t>
    </r>
    <r>
      <rPr>
        <b/>
        <vertAlign val="superscript"/>
        <sz val="8"/>
        <rFont val="Times New Roman"/>
        <family val="1"/>
        <charset val="204"/>
      </rPr>
      <t>3</t>
    </r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</si>
  <si>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</si>
  <si>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 xml:space="preserve"> ЦИЛИНДРЫ БЕЗ ПОКРЫТИЯ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                                                                                                            М-100</t>
    </r>
  </si>
  <si>
    <r>
      <t>МАТЫ ЛАМЕЛЬНЫЕ                                            из базальтовой ваты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MT-LAM </t>
    </r>
  </si>
  <si>
    <r>
      <t>МАТЫ  ЛАМЕЛЬНЫЕ                                                                                                                                               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MT-LAM                                                                                                </t>
    </r>
  </si>
  <si>
    <r>
      <t xml:space="preserve"> НЕГОРЮЧИЕ МАТЫ  ЛАМЕЛЬНЫЕ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MT-LAM-Protect                                                                                                 </t>
    </r>
  </si>
  <si>
    <r>
      <t>МАТЫ ПРОШИВНЫЕ                     в обкладке стеклотканью с двух сторон                                                         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MР(СТ2)  </t>
    </r>
  </si>
  <si>
    <r>
      <t>НЕГОРЮЧИЕ МАТЫ ФОЛЬГИРОВАННЫЕ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MT-Protect                                                                                                 </t>
    </r>
  </si>
  <si>
    <r>
      <t>МАТЫ ФОЛЬГИРОВАННЫЕ НЕГОРЮЧИЕ                                             С ЗАЩИТНЫМ ПОКРЫТИЕМ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MT-Protect </t>
    </r>
  </si>
  <si>
    <r>
      <t>НЕГОРЮЧАЯ НАСЫПНАЯ (ЗАДУВНАЯ) ВАТА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BW                                                                                  </t>
    </r>
  </si>
  <si>
    <r>
      <t>НЕГОРЮЧАЯ НАСЫПНАЯ (ЗАДУВНАЯ) ВАТА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BW </t>
    </r>
  </si>
  <si>
    <t>Цена c НДС, руб.</t>
  </si>
  <si>
    <t>Упаковка, шт.</t>
  </si>
  <si>
    <r>
      <t>Упаковка, м</t>
    </r>
    <r>
      <rPr>
        <b/>
        <vertAlign val="superscript"/>
        <sz val="10"/>
        <rFont val="Times New Roman"/>
        <family val="1"/>
        <charset val="204"/>
      </rPr>
      <t>3</t>
    </r>
  </si>
  <si>
    <r>
      <t>м</t>
    </r>
    <r>
      <rPr>
        <b/>
        <vertAlign val="superscript"/>
        <sz val="10"/>
        <rFont val="Times New Roman"/>
        <family val="1"/>
        <charset val="204"/>
      </rPr>
      <t>3</t>
    </r>
  </si>
  <si>
    <t>Размеры (мм)</t>
  </si>
  <si>
    <t>Цена с НДС, руб.</t>
  </si>
  <si>
    <r>
      <t>МАТЫ ЛАМЕЛЬНЫЕ НЕГОРЮЧИЕ                                              с защитным покрытием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MT-LAM PROTECT </t>
    </r>
  </si>
  <si>
    <r>
      <t>МАТЫ ПРОШИВНЫЕ                     фольгированные в обкладке стеклотканью с защитным покрытием                                                        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MР-Protect </t>
    </r>
  </si>
  <si>
    <r>
      <t>МАТЫ ПРОШИВНЫЕ В ОБКЛАДКЕ С ДВУХ СТОРОН СТЕКЛОТКАНЬЮ                                                   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MР                                                                                       </t>
    </r>
  </si>
  <si>
    <r>
      <t>МАТЫ ПРОШИВНЫЕ                     фольгированные в обкладке стеклотканью                                                       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MР-AL  </t>
    </r>
  </si>
  <si>
    <r>
      <t>ЦИЛИНДРЫ ФОЛЬГИРОВАННЫЕ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CL-AL                                                                                             М-100</t>
    </r>
  </si>
  <si>
    <r>
      <t>ЦИЛИНДРЫ НЕГОРЮЧИЕ ФОЛЬГИРОВАННЫЕ                                                               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CL-Protect</t>
    </r>
  </si>
  <si>
    <r>
      <t>ЦИЛИНДРЫ ФОЛЬГИРОВАННЫЕ ДЛЯ ОТКРЫТОГО ВОЗДУХА                                                                                                                                                                                                     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CL-Protect Outside</t>
    </r>
  </si>
  <si>
    <r>
      <t xml:space="preserve"> ОТВОДЫ (90 гр.) БЕЗ ПОКРЫТИЯ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                                                                                                      М-100</t>
    </r>
  </si>
  <si>
    <r>
      <t xml:space="preserve"> ОТВОДЫ (90 гр.) ФОЛЬГИРОВАННЫЕ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FO-AL                                                                                             М-100</t>
    </r>
  </si>
  <si>
    <r>
      <t>НЕГОРЮЧИЕ ФОЛЬГИРОВАННЫЕ ОТВОДЫ (90 гр.)                                                          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FO-Protect</t>
    </r>
  </si>
  <si>
    <r>
      <t>ФОЛЬГИРОВАННЫЕ ОТВОДЫ (90 гр.)  ДЛЯ ОТКРЫТОГО ВОЗДУХА                                                        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FO-Protect OUTSIDE</t>
    </r>
  </si>
  <si>
    <t>Отводы зарезаются под 45 гр.</t>
  </si>
  <si>
    <t xml:space="preserve">МАТЫ ПРОШИВНЫЕ В ОБКЛАДКЕ СТЕКЛОТКАНЬЮ С НЕГОРЮЧИМ ФОЛЬГИРОВАННЫМ ПОКРЫТИЕМ CUTWOOL®MP-Protect                                                                                                                                                                                         </t>
  </si>
  <si>
    <r>
      <t>МАТЫ ПРОШИВНЫЕ В ОБКЛАДКЕ С ДВУХ СТОРОН СТЕКЛОТКАНЬЮ С ФОЛЬГИРОВАННЫМ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MР-AL                                                                                               </t>
    </r>
  </si>
  <si>
    <t>Прайс лист Cutwool от 01 мая 2021г.</t>
  </si>
  <si>
    <t>Телефон</t>
  </si>
  <si>
    <t>Почта</t>
  </si>
  <si>
    <t>Сайт</t>
  </si>
  <si>
    <t>8 (495) 150-05-73</t>
  </si>
  <si>
    <t>info@teh-izolyatsiya.ru</t>
  </si>
  <si>
    <t>https://teh-izolyatsiya.ru/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</si>
</sst>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%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rgb="FF444444"/>
      <name val="Tahoma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color rgb="FF333333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5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0" fontId="5" fillId="3" borderId="8" xfId="1" applyNumberFormat="1" applyFont="1" applyFill="1" applyBorder="1" applyAlignment="1">
      <alignment horizontal="center"/>
    </xf>
    <xf numFmtId="0" fontId="5" fillId="3" borderId="25" xfId="1" applyNumberFormat="1" applyFont="1" applyFill="1" applyBorder="1" applyAlignment="1">
      <alignment horizontal="center"/>
    </xf>
    <xf numFmtId="1" fontId="4" fillId="4" borderId="21" xfId="1" applyNumberFormat="1" applyFont="1" applyFill="1" applyBorder="1" applyAlignment="1">
      <alignment horizontal="center"/>
    </xf>
    <xf numFmtId="1" fontId="4" fillId="4" borderId="22" xfId="1" applyNumberFormat="1" applyFont="1" applyFill="1" applyBorder="1" applyAlignment="1">
      <alignment horizontal="center"/>
    </xf>
    <xf numFmtId="1" fontId="4" fillId="4" borderId="12" xfId="1" applyNumberFormat="1" applyFont="1" applyFill="1" applyBorder="1" applyAlignment="1">
      <alignment horizontal="center"/>
    </xf>
    <xf numFmtId="1" fontId="4" fillId="4" borderId="15" xfId="1" applyNumberFormat="1" applyFont="1" applyFill="1" applyBorder="1" applyAlignment="1">
      <alignment horizontal="center"/>
    </xf>
    <xf numFmtId="1" fontId="4" fillId="4" borderId="23" xfId="1" applyNumberFormat="1" applyFont="1" applyFill="1" applyBorder="1" applyAlignment="1">
      <alignment horizontal="center"/>
    </xf>
    <xf numFmtId="1" fontId="4" fillId="4" borderId="16" xfId="1" applyNumberFormat="1" applyFont="1" applyFill="1" applyBorder="1" applyAlignment="1">
      <alignment horizontal="center"/>
    </xf>
    <xf numFmtId="1" fontId="4" fillId="4" borderId="17" xfId="1" applyNumberFormat="1" applyFont="1" applyFill="1" applyBorder="1" applyAlignment="1">
      <alignment horizontal="center"/>
    </xf>
    <xf numFmtId="0" fontId="0" fillId="0" borderId="0" xfId="0" applyNumberFormat="1"/>
    <xf numFmtId="1" fontId="2" fillId="3" borderId="24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1" fontId="5" fillId="3" borderId="8" xfId="1" applyNumberFormat="1" applyFont="1" applyFill="1" applyBorder="1" applyAlignment="1">
      <alignment horizontal="center"/>
    </xf>
    <xf numFmtId="1" fontId="5" fillId="3" borderId="25" xfId="1" applyNumberFormat="1" applyFont="1" applyFill="1" applyBorder="1" applyAlignment="1">
      <alignment horizontal="center"/>
    </xf>
    <xf numFmtId="1" fontId="0" fillId="0" borderId="0" xfId="0" applyNumberFormat="1"/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0" xfId="0" applyFont="1"/>
    <xf numFmtId="0" fontId="7" fillId="2" borderId="11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1" fontId="4" fillId="5" borderId="21" xfId="1" applyNumberFormat="1" applyFont="1" applyFill="1" applyBorder="1" applyAlignment="1">
      <alignment horizontal="center"/>
    </xf>
    <xf numFmtId="1" fontId="4" fillId="6" borderId="21" xfId="1" applyNumberFormat="1" applyFont="1" applyFill="1" applyBorder="1" applyAlignment="1">
      <alignment horizontal="center"/>
    </xf>
    <xf numFmtId="1" fontId="4" fillId="6" borderId="19" xfId="1" applyNumberFormat="1" applyFont="1" applyFill="1" applyBorder="1" applyAlignment="1">
      <alignment horizontal="center"/>
    </xf>
    <xf numFmtId="1" fontId="4" fillId="6" borderId="20" xfId="1" applyNumberFormat="1" applyFont="1" applyFill="1" applyBorder="1" applyAlignment="1">
      <alignment horizontal="center"/>
    </xf>
    <xf numFmtId="1" fontId="4" fillId="6" borderId="22" xfId="1" applyNumberFormat="1" applyFont="1" applyFill="1" applyBorder="1" applyAlignment="1">
      <alignment horizontal="center"/>
    </xf>
    <xf numFmtId="1" fontId="4" fillId="6" borderId="12" xfId="1" applyNumberFormat="1" applyFont="1" applyFill="1" applyBorder="1" applyAlignment="1">
      <alignment horizontal="center"/>
    </xf>
    <xf numFmtId="1" fontId="4" fillId="6" borderId="15" xfId="1" applyNumberFormat="1" applyFont="1" applyFill="1" applyBorder="1" applyAlignment="1">
      <alignment horizontal="center"/>
    </xf>
    <xf numFmtId="2" fontId="0" fillId="0" borderId="0" xfId="0" applyNumberFormat="1"/>
    <xf numFmtId="0" fontId="7" fillId="2" borderId="11" xfId="3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1" fontId="4" fillId="4" borderId="37" xfId="1" applyNumberFormat="1" applyFont="1" applyFill="1" applyBorder="1" applyAlignment="1">
      <alignment horizontal="center"/>
    </xf>
    <xf numFmtId="1" fontId="4" fillId="4" borderId="38" xfId="1" applyNumberFormat="1" applyFont="1" applyFill="1" applyBorder="1" applyAlignment="1">
      <alignment horizontal="center"/>
    </xf>
    <xf numFmtId="1" fontId="4" fillId="4" borderId="39" xfId="1" applyNumberFormat="1" applyFont="1" applyFill="1" applyBorder="1" applyAlignment="1">
      <alignment horizontal="center"/>
    </xf>
    <xf numFmtId="1" fontId="4" fillId="5" borderId="37" xfId="1" applyNumberFormat="1" applyFont="1" applyFill="1" applyBorder="1" applyAlignment="1">
      <alignment horizontal="center"/>
    </xf>
    <xf numFmtId="1" fontId="4" fillId="6" borderId="37" xfId="1" applyNumberFormat="1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quotePrefix="1" applyFont="1" applyFill="1" applyBorder="1" applyAlignment="1">
      <alignment horizontal="center" vertical="center"/>
    </xf>
    <xf numFmtId="4" fontId="16" fillId="4" borderId="34" xfId="3" applyNumberFormat="1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2" xfId="0" quotePrefix="1" applyFont="1" applyFill="1" applyBorder="1" applyAlignment="1">
      <alignment horizontal="center" vertical="center"/>
    </xf>
    <xf numFmtId="4" fontId="16" fillId="4" borderId="35" xfId="3" applyNumberFormat="1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6" xfId="0" quotePrefix="1" applyFont="1" applyFill="1" applyBorder="1" applyAlignment="1">
      <alignment horizontal="center" vertical="center"/>
    </xf>
    <xf numFmtId="4" fontId="16" fillId="4" borderId="36" xfId="3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7" xfId="3" applyNumberFormat="1" applyFont="1" applyFill="1" applyBorder="1" applyAlignment="1">
      <alignment horizontal="center" vertical="center" wrapText="1"/>
    </xf>
    <xf numFmtId="0" fontId="16" fillId="4" borderId="13" xfId="3" applyNumberFormat="1" applyFont="1" applyFill="1" applyBorder="1" applyAlignment="1">
      <alignment horizontal="center" vertical="center" wrapText="1"/>
    </xf>
    <xf numFmtId="164" fontId="16" fillId="4" borderId="13" xfId="3" applyNumberFormat="1" applyFont="1" applyFill="1" applyBorder="1" applyAlignment="1">
      <alignment horizontal="center" vertical="center" wrapText="1"/>
    </xf>
    <xf numFmtId="0" fontId="16" fillId="4" borderId="9" xfId="3" applyNumberFormat="1" applyFont="1" applyFill="1" applyBorder="1" applyAlignment="1">
      <alignment horizontal="center" vertical="center" wrapText="1"/>
    </xf>
    <xf numFmtId="0" fontId="16" fillId="4" borderId="12" xfId="3" applyNumberFormat="1" applyFont="1" applyFill="1" applyBorder="1" applyAlignment="1">
      <alignment horizontal="center" vertical="center" wrapText="1"/>
    </xf>
    <xf numFmtId="164" fontId="16" fillId="4" borderId="12" xfId="3" applyNumberFormat="1" applyFont="1" applyFill="1" applyBorder="1" applyAlignment="1">
      <alignment horizontal="center" vertical="center" wrapText="1"/>
    </xf>
    <xf numFmtId="0" fontId="16" fillId="4" borderId="10" xfId="3" applyNumberFormat="1" applyFont="1" applyFill="1" applyBorder="1" applyAlignment="1">
      <alignment horizontal="center" vertical="center" wrapText="1"/>
    </xf>
    <xf numFmtId="0" fontId="16" fillId="4" borderId="16" xfId="3" applyNumberFormat="1" applyFont="1" applyFill="1" applyBorder="1" applyAlignment="1">
      <alignment horizontal="center" vertical="center" wrapText="1"/>
    </xf>
    <xf numFmtId="164" fontId="16" fillId="4" borderId="16" xfId="3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right" vertical="center"/>
    </xf>
    <xf numFmtId="4" fontId="17" fillId="4" borderId="14" xfId="0" applyNumberFormat="1" applyFont="1" applyFill="1" applyBorder="1" applyAlignment="1">
      <alignment horizontal="right" vertical="center"/>
    </xf>
    <xf numFmtId="2" fontId="17" fillId="4" borderId="9" xfId="0" applyNumberFormat="1" applyFont="1" applyFill="1" applyBorder="1" applyAlignment="1">
      <alignment horizontal="right" vertical="center"/>
    </xf>
    <xf numFmtId="4" fontId="17" fillId="4" borderId="15" xfId="0" applyNumberFormat="1" applyFont="1" applyFill="1" applyBorder="1" applyAlignment="1">
      <alignment horizontal="right" vertical="center"/>
    </xf>
    <xf numFmtId="2" fontId="17" fillId="4" borderId="10" xfId="0" applyNumberFormat="1" applyFont="1" applyFill="1" applyBorder="1" applyAlignment="1">
      <alignment horizontal="right" vertical="center"/>
    </xf>
    <xf numFmtId="4" fontId="17" fillId="4" borderId="17" xfId="0" applyNumberFormat="1" applyFont="1" applyFill="1" applyBorder="1" applyAlignment="1">
      <alignment horizontal="right" vertical="center"/>
    </xf>
    <xf numFmtId="2" fontId="15" fillId="4" borderId="7" xfId="0" applyNumberFormat="1" applyFont="1" applyFill="1" applyBorder="1" applyAlignment="1">
      <alignment horizontal="right" vertical="center"/>
    </xf>
    <xf numFmtId="2" fontId="15" fillId="4" borderId="9" xfId="0" applyNumberFormat="1" applyFont="1" applyFill="1" applyBorder="1" applyAlignment="1">
      <alignment horizontal="right" vertical="center"/>
    </xf>
    <xf numFmtId="2" fontId="15" fillId="4" borderId="10" xfId="0" applyNumberFormat="1" applyFont="1" applyFill="1" applyBorder="1" applyAlignment="1">
      <alignment horizontal="right" vertical="center"/>
    </xf>
    <xf numFmtId="4" fontId="15" fillId="4" borderId="13" xfId="0" applyNumberFormat="1" applyFont="1" applyFill="1" applyBorder="1" applyAlignment="1">
      <alignment horizontal="right" vertical="center"/>
    </xf>
    <xf numFmtId="4" fontId="17" fillId="4" borderId="14" xfId="3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/>
    </xf>
    <xf numFmtId="4" fontId="17" fillId="4" borderId="15" xfId="3" applyNumberFormat="1" applyFont="1" applyFill="1" applyBorder="1" applyAlignment="1">
      <alignment horizontal="right" vertical="center" wrapText="1"/>
    </xf>
    <xf numFmtId="4" fontId="17" fillId="4" borderId="12" xfId="3" applyNumberFormat="1" applyFont="1" applyFill="1" applyBorder="1" applyAlignment="1">
      <alignment horizontal="right" vertical="center" wrapText="1"/>
    </xf>
    <xf numFmtId="4" fontId="17" fillId="4" borderId="16" xfId="3" applyNumberFormat="1" applyFont="1" applyFill="1" applyBorder="1" applyAlignment="1">
      <alignment horizontal="right" vertical="center" wrapText="1"/>
    </xf>
    <xf numFmtId="4" fontId="17" fillId="4" borderId="17" xfId="3" applyNumberFormat="1" applyFont="1" applyFill="1" applyBorder="1" applyAlignment="1">
      <alignment horizontal="right" vertical="center" wrapText="1"/>
    </xf>
    <xf numFmtId="0" fontId="16" fillId="4" borderId="31" xfId="3" applyNumberFormat="1" applyFont="1" applyFill="1" applyBorder="1" applyAlignment="1">
      <alignment horizontal="center" vertical="center" wrapText="1"/>
    </xf>
    <xf numFmtId="2" fontId="16" fillId="4" borderId="31" xfId="3" applyNumberFormat="1" applyFont="1" applyFill="1" applyBorder="1" applyAlignment="1">
      <alignment horizontal="center" vertical="center" wrapText="1"/>
    </xf>
    <xf numFmtId="2" fontId="15" fillId="4" borderId="31" xfId="0" applyNumberFormat="1" applyFont="1" applyFill="1" applyBorder="1" applyAlignment="1">
      <alignment horizontal="center" vertical="center"/>
    </xf>
    <xf numFmtId="2" fontId="17" fillId="4" borderId="32" xfId="3" applyNumberFormat="1" applyFont="1" applyFill="1" applyBorder="1" applyAlignment="1">
      <alignment horizontal="center" vertical="center" wrapText="1"/>
    </xf>
    <xf numFmtId="1" fontId="16" fillId="4" borderId="21" xfId="1" applyNumberFormat="1" applyFont="1" applyFill="1" applyBorder="1" applyAlignment="1">
      <alignment horizontal="center"/>
    </xf>
    <xf numFmtId="1" fontId="16" fillId="4" borderId="37" xfId="1" applyNumberFormat="1" applyFont="1" applyFill="1" applyBorder="1" applyAlignment="1">
      <alignment horizontal="center"/>
    </xf>
    <xf numFmtId="1" fontId="16" fillId="4" borderId="38" xfId="1" applyNumberFormat="1" applyFont="1" applyFill="1" applyBorder="1" applyAlignment="1">
      <alignment horizontal="center"/>
    </xf>
    <xf numFmtId="1" fontId="16" fillId="4" borderId="39" xfId="1" applyNumberFormat="1" applyFont="1" applyFill="1" applyBorder="1" applyAlignment="1">
      <alignment horizontal="center"/>
    </xf>
    <xf numFmtId="1" fontId="18" fillId="7" borderId="39" xfId="0" applyNumberFormat="1" applyFont="1" applyFill="1" applyBorder="1" applyAlignment="1">
      <alignment horizontal="center"/>
    </xf>
    <xf numFmtId="0" fontId="19" fillId="0" borderId="0" xfId="0" applyFont="1" applyAlignment="1"/>
    <xf numFmtId="0" fontId="20" fillId="0" borderId="0" xfId="4" applyAlignment="1" applyProtection="1"/>
    <xf numFmtId="0" fontId="10" fillId="2" borderId="5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textRotation="90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textRotation="90"/>
    </xf>
    <xf numFmtId="4" fontId="7" fillId="2" borderId="5" xfId="3" applyNumberFormat="1" applyFont="1" applyFill="1" applyBorder="1" applyAlignment="1">
      <alignment horizontal="center" vertical="center" wrapText="1"/>
    </xf>
    <xf numFmtId="0" fontId="9" fillId="3" borderId="26" xfId="0" applyNumberFormat="1" applyFont="1" applyFill="1" applyBorder="1" applyAlignment="1">
      <alignment horizontal="center" vertical="center" wrapText="1"/>
    </xf>
    <xf numFmtId="0" fontId="9" fillId="3" borderId="27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34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3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0" fontId="21" fillId="0" borderId="0" xfId="0" applyFont="1"/>
  </cellXfs>
  <cellStyles count="5">
    <cellStyle name="Normal_Domestic 14042009_ITI_draft" xfId="3"/>
    <cellStyle name="Гиперссылка" xfId="4" builtinId="8"/>
    <cellStyle name="Обычный" xfId="0" builtinId="0"/>
    <cellStyle name="Обычный_Rockwool (наш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teh-izolyatsiy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21513</xdr:rowOff>
    </xdr:from>
    <xdr:to>
      <xdr:col>11</xdr:col>
      <xdr:colOff>0</xdr:colOff>
      <xdr:row>3</xdr:row>
      <xdr:rowOff>142891</xdr:rowOff>
    </xdr:to>
    <xdr:pic>
      <xdr:nvPicPr>
        <xdr:cNvPr id="2" name="Рисунок 1" descr="geotexizol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3775" y="21513"/>
          <a:ext cx="2276475" cy="73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h-izolyatsiy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X39"/>
  <sheetViews>
    <sheetView showGridLines="0" tabSelected="1" workbookViewId="0">
      <selection activeCell="D4" sqref="D4"/>
    </sheetView>
  </sheetViews>
  <sheetFormatPr defaultRowHeight="15"/>
  <cols>
    <col min="1" max="1" width="2.28515625" customWidth="1"/>
    <col min="2" max="2" width="6.42578125" customWidth="1"/>
    <col min="3" max="12" width="8.7109375" customWidth="1"/>
  </cols>
  <sheetData>
    <row r="1" spans="2:24">
      <c r="B1" s="96" t="s">
        <v>41</v>
      </c>
    </row>
    <row r="2" spans="2:24" ht="18">
      <c r="B2" t="s">
        <v>42</v>
      </c>
      <c r="D2" s="142" t="s">
        <v>45</v>
      </c>
    </row>
    <row r="3" spans="2:24">
      <c r="B3" t="s">
        <v>43</v>
      </c>
      <c r="D3" s="97" t="s">
        <v>46</v>
      </c>
    </row>
    <row r="4" spans="2:24" ht="15.75" thickBot="1">
      <c r="B4" s="39" t="s">
        <v>44</v>
      </c>
      <c r="D4" s="97" t="s">
        <v>47</v>
      </c>
    </row>
    <row r="5" spans="2:24" s="23" customFormat="1" ht="63" customHeight="1" thickBot="1">
      <c r="B5" s="98" t="s">
        <v>12</v>
      </c>
      <c r="C5" s="98"/>
      <c r="D5" s="98"/>
      <c r="E5" s="98"/>
      <c r="F5" s="98"/>
      <c r="G5" s="98"/>
      <c r="H5" s="98"/>
      <c r="I5" s="98"/>
      <c r="J5" s="98"/>
      <c r="K5" s="98"/>
    </row>
    <row r="6" spans="2:24" ht="41.25" customHeight="1" thickBot="1">
      <c r="B6" s="99" t="s">
        <v>0</v>
      </c>
      <c r="C6" s="2">
        <v>20</v>
      </c>
      <c r="D6" s="1">
        <v>30</v>
      </c>
      <c r="E6" s="1">
        <v>40</v>
      </c>
      <c r="F6" s="1">
        <v>50</v>
      </c>
      <c r="G6" s="1">
        <v>60</v>
      </c>
      <c r="H6" s="1">
        <v>70</v>
      </c>
      <c r="I6" s="1">
        <v>80</v>
      </c>
      <c r="J6" s="1">
        <v>90</v>
      </c>
      <c r="K6" s="1">
        <v>100</v>
      </c>
    </row>
    <row r="7" spans="2:24" s="22" customFormat="1" ht="36" customHeight="1" thickBot="1">
      <c r="B7" s="99"/>
      <c r="C7" s="20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</row>
    <row r="8" spans="2:24" ht="15.75">
      <c r="B8" s="3">
        <v>18</v>
      </c>
      <c r="C8" s="91">
        <v>97.2</v>
      </c>
      <c r="D8" s="91">
        <v>140.79743999999999</v>
      </c>
      <c r="E8" s="91">
        <v>168.37631999999996</v>
      </c>
      <c r="F8" s="91">
        <v>241.92000000000002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4" ht="15.75">
      <c r="B9" s="4">
        <v>21</v>
      </c>
      <c r="C9" s="91">
        <v>110.31551999999999</v>
      </c>
      <c r="D9" s="91">
        <v>145.15199999999999</v>
      </c>
      <c r="E9" s="91">
        <v>204.66431999999998</v>
      </c>
      <c r="F9" s="91">
        <v>253.26000000000002</v>
      </c>
      <c r="G9" s="91">
        <v>303.66000000000003</v>
      </c>
      <c r="H9" s="91">
        <v>393.36191999999994</v>
      </c>
      <c r="I9" s="91">
        <v>483.84000000000003</v>
      </c>
      <c r="J9" s="91">
        <v>589.48741005586589</v>
      </c>
      <c r="K9" s="92">
        <v>657.72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ht="15.75">
      <c r="B10" s="4">
        <v>25</v>
      </c>
      <c r="C10" s="91">
        <v>111.76704000000001</v>
      </c>
      <c r="D10" s="91">
        <v>157.5</v>
      </c>
      <c r="E10" s="91">
        <v>207.56736000000001</v>
      </c>
      <c r="F10" s="91">
        <v>259.56</v>
      </c>
      <c r="G10" s="91">
        <v>313.74</v>
      </c>
      <c r="H10" s="91">
        <v>407.87711999999999</v>
      </c>
      <c r="I10" s="91">
        <v>491.4</v>
      </c>
      <c r="J10" s="91">
        <v>596.13544421052643</v>
      </c>
      <c r="K10" s="92">
        <v>687.84858947368423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24" ht="15.75">
      <c r="B11" s="4">
        <v>28</v>
      </c>
      <c r="C11" s="91">
        <v>115.976448</v>
      </c>
      <c r="D11" s="91">
        <v>163.80000000000001</v>
      </c>
      <c r="E11" s="91">
        <v>211.92192</v>
      </c>
      <c r="F11" s="91">
        <v>262.08</v>
      </c>
      <c r="G11" s="91">
        <v>328.86</v>
      </c>
      <c r="H11" s="91">
        <v>420.94079999999997</v>
      </c>
      <c r="I11" s="91">
        <v>493.92</v>
      </c>
      <c r="J11" s="91">
        <v>611.77748210526318</v>
      </c>
      <c r="K11" s="92">
        <v>699.3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24" ht="15.75">
      <c r="B12" s="4">
        <v>32</v>
      </c>
      <c r="C12" s="91">
        <v>126</v>
      </c>
      <c r="D12" s="91">
        <v>174.18239999999997</v>
      </c>
      <c r="E12" s="91">
        <v>219.24</v>
      </c>
      <c r="F12" s="91">
        <v>274.33727999999996</v>
      </c>
      <c r="G12" s="91">
        <v>335.16</v>
      </c>
      <c r="H12" s="91">
        <v>428.19839999999999</v>
      </c>
      <c r="I12" s="91">
        <v>496.44000000000005</v>
      </c>
      <c r="J12" s="91">
        <v>625.07461522842641</v>
      </c>
      <c r="K12" s="92">
        <v>703.07999999999993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ht="15.75">
      <c r="B13" s="4">
        <v>35</v>
      </c>
      <c r="C13" s="91">
        <v>127.26000000000002</v>
      </c>
      <c r="D13" s="91">
        <v>181.44000000000003</v>
      </c>
      <c r="E13" s="91">
        <v>226.8</v>
      </c>
      <c r="F13" s="91">
        <v>283.04640000000001</v>
      </c>
      <c r="G13" s="91">
        <v>340.2</v>
      </c>
      <c r="H13" s="91">
        <v>435.45600000000002</v>
      </c>
      <c r="I13" s="91">
        <v>497.7</v>
      </c>
      <c r="J13" s="91">
        <v>630.26914111675126</v>
      </c>
      <c r="K13" s="92">
        <v>737.54899492385789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4" ht="15.75">
      <c r="B14" s="4">
        <v>38</v>
      </c>
      <c r="C14" s="91">
        <v>130.78195199999999</v>
      </c>
      <c r="D14" s="91">
        <v>185.22</v>
      </c>
      <c r="E14" s="91">
        <v>231.84000000000003</v>
      </c>
      <c r="F14" s="91">
        <v>297.5616</v>
      </c>
      <c r="G14" s="91">
        <v>359.1</v>
      </c>
      <c r="H14" s="91">
        <v>460.13184000000001</v>
      </c>
      <c r="I14" s="91">
        <v>548.1</v>
      </c>
      <c r="J14" s="91">
        <v>651.57119999999986</v>
      </c>
      <c r="K14" s="92">
        <v>748.33920000000001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24" ht="15.75">
      <c r="B15" s="4">
        <v>42</v>
      </c>
      <c r="C15" s="91">
        <v>138.475008</v>
      </c>
      <c r="D15" s="91">
        <v>195.3</v>
      </c>
      <c r="E15" s="91">
        <v>239.4</v>
      </c>
      <c r="F15" s="91">
        <v>298.62</v>
      </c>
      <c r="G15" s="91">
        <v>369.18000000000006</v>
      </c>
      <c r="H15" s="91">
        <v>466.2</v>
      </c>
      <c r="I15" s="91">
        <v>573.35040000000004</v>
      </c>
      <c r="J15" s="91">
        <v>670.23599999999999</v>
      </c>
      <c r="K15" s="92">
        <v>769.77600000000018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24" ht="15.75">
      <c r="B16" s="4">
        <v>45</v>
      </c>
      <c r="C16" s="91">
        <v>150.95808</v>
      </c>
      <c r="D16" s="91">
        <v>197.82</v>
      </c>
      <c r="E16" s="91">
        <v>254.52000000000004</v>
      </c>
      <c r="F16" s="91">
        <v>309.96000000000004</v>
      </c>
      <c r="G16" s="91">
        <v>394.38000000000005</v>
      </c>
      <c r="H16" s="91">
        <v>480.06</v>
      </c>
      <c r="I16" s="91">
        <v>590.76864</v>
      </c>
      <c r="J16" s="91">
        <v>701.70483257918545</v>
      </c>
      <c r="K16" s="92">
        <v>801.94838009049761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15.75">
      <c r="B17" s="4">
        <v>48</v>
      </c>
      <c r="C17" s="91">
        <v>155.31263999999999</v>
      </c>
      <c r="D17" s="91">
        <v>207.9</v>
      </c>
      <c r="E17" s="91">
        <v>263.34000000000003</v>
      </c>
      <c r="F17" s="91">
        <v>311.22000000000003</v>
      </c>
      <c r="G17" s="91">
        <v>407.87711999999999</v>
      </c>
      <c r="H17" s="91">
        <v>482.58000000000004</v>
      </c>
      <c r="I17" s="91">
        <v>594.72</v>
      </c>
      <c r="J17" s="91">
        <v>731.01437104072397</v>
      </c>
      <c r="K17" s="92">
        <v>835.44499547511305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.75">
      <c r="B18" s="4">
        <v>54</v>
      </c>
      <c r="C18" s="91">
        <v>165.47328000000002</v>
      </c>
      <c r="D18" s="91">
        <v>219.24</v>
      </c>
      <c r="E18" s="91">
        <v>272.16000000000003</v>
      </c>
      <c r="F18" s="91">
        <v>323.82000000000005</v>
      </c>
      <c r="G18" s="91">
        <v>419.58000000000004</v>
      </c>
      <c r="H18" s="91">
        <v>524.16</v>
      </c>
      <c r="I18" s="91">
        <v>621.17999999999995</v>
      </c>
      <c r="J18" s="91">
        <v>782.49789569620259</v>
      </c>
      <c r="K18" s="92">
        <v>875.7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15.75">
      <c r="B19" s="4">
        <v>57</v>
      </c>
      <c r="C19" s="91">
        <v>172.73087999999998</v>
      </c>
      <c r="D19" s="91">
        <v>220.5</v>
      </c>
      <c r="E19" s="91">
        <v>279.72000000000003</v>
      </c>
      <c r="F19" s="91">
        <v>346.5</v>
      </c>
      <c r="G19" s="91">
        <v>423.84384</v>
      </c>
      <c r="H19" s="91">
        <v>525.42000000000007</v>
      </c>
      <c r="I19" s="91">
        <v>622.44000000000005</v>
      </c>
      <c r="J19" s="91">
        <v>797.57999999999993</v>
      </c>
      <c r="K19" s="92">
        <v>878.22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15.75">
      <c r="B20" s="4">
        <v>60</v>
      </c>
      <c r="C20" s="91">
        <v>178.92</v>
      </c>
      <c r="D20" s="91">
        <v>221.76000000000002</v>
      </c>
      <c r="E20" s="91">
        <v>282.24</v>
      </c>
      <c r="F20" s="91">
        <v>352.71935999999999</v>
      </c>
      <c r="G20" s="91">
        <v>432.55295999999998</v>
      </c>
      <c r="H20" s="91">
        <v>526.68000000000006</v>
      </c>
      <c r="I20" s="91">
        <v>655.20000000000005</v>
      </c>
      <c r="J20" s="91">
        <v>797.57999999999993</v>
      </c>
      <c r="K20" s="92">
        <v>879.48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ht="15.75">
      <c r="B21" s="4">
        <v>64</v>
      </c>
      <c r="C21" s="91">
        <v>185.22</v>
      </c>
      <c r="D21" s="91">
        <v>240.66000000000003</v>
      </c>
      <c r="E21" s="91">
        <v>297.36</v>
      </c>
      <c r="F21" s="91">
        <v>368.68608</v>
      </c>
      <c r="G21" s="91">
        <v>457.22879999999998</v>
      </c>
      <c r="H21" s="91">
        <v>609.63839999999993</v>
      </c>
      <c r="I21" s="91">
        <v>699.3</v>
      </c>
      <c r="J21" s="91">
        <v>840.43007999999998</v>
      </c>
      <c r="K21" s="92">
        <v>951.3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ht="15.75">
      <c r="B22" s="4">
        <v>70</v>
      </c>
      <c r="C22" s="91">
        <v>202.86</v>
      </c>
      <c r="D22" s="91">
        <v>246.96</v>
      </c>
      <c r="E22" s="91">
        <v>323.82000000000005</v>
      </c>
      <c r="F22" s="91">
        <v>386.10431999999992</v>
      </c>
      <c r="G22" s="91">
        <v>479.0016</v>
      </c>
      <c r="H22" s="91">
        <v>611.1</v>
      </c>
      <c r="I22" s="91">
        <v>703.07999999999993</v>
      </c>
      <c r="J22" s="91">
        <v>861.84</v>
      </c>
      <c r="K22" s="92">
        <v>995.4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ht="15.75">
      <c r="B23" s="4">
        <v>76</v>
      </c>
      <c r="C23" s="91">
        <v>226.8</v>
      </c>
      <c r="D23" s="91">
        <v>260.82000000000005</v>
      </c>
      <c r="E23" s="91">
        <v>327.60000000000002</v>
      </c>
      <c r="F23" s="91">
        <v>393.12</v>
      </c>
      <c r="G23" s="91">
        <v>495.18000000000006</v>
      </c>
      <c r="H23" s="91">
        <v>612.36</v>
      </c>
      <c r="I23" s="91">
        <v>704.34</v>
      </c>
      <c r="J23" s="91">
        <v>863.1</v>
      </c>
      <c r="K23" s="92">
        <v>1002.96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ht="15.75">
      <c r="B24" s="4">
        <v>89</v>
      </c>
      <c r="C24" s="91">
        <v>264.60000000000002</v>
      </c>
      <c r="D24" s="91">
        <v>275.94</v>
      </c>
      <c r="E24" s="91">
        <v>346.5</v>
      </c>
      <c r="F24" s="91">
        <v>449.82000000000005</v>
      </c>
      <c r="G24" s="91">
        <v>541.79999999999995</v>
      </c>
      <c r="H24" s="91">
        <v>660.24</v>
      </c>
      <c r="I24" s="91">
        <v>709.38</v>
      </c>
      <c r="J24" s="91">
        <v>932.4</v>
      </c>
      <c r="K24" s="92">
        <v>1058.4000000000001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ht="15.75">
      <c r="B25" s="4">
        <v>108</v>
      </c>
      <c r="C25" s="91">
        <v>275.94</v>
      </c>
      <c r="D25" s="91">
        <v>373.04063999999994</v>
      </c>
      <c r="E25" s="91">
        <v>410.76</v>
      </c>
      <c r="F25" s="91">
        <v>466.2</v>
      </c>
      <c r="G25" s="91">
        <v>570.78</v>
      </c>
      <c r="H25" s="91">
        <v>733.01760000000013</v>
      </c>
      <c r="I25" s="91">
        <v>831.6</v>
      </c>
      <c r="J25" s="91">
        <v>1045.8</v>
      </c>
      <c r="K25" s="92">
        <v>1131.48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15.75">
      <c r="B26" s="4">
        <v>114</v>
      </c>
      <c r="C26" s="91">
        <v>0</v>
      </c>
      <c r="D26" s="91">
        <v>381.78000000000003</v>
      </c>
      <c r="E26" s="91">
        <v>423.36</v>
      </c>
      <c r="F26" s="91">
        <v>535.61087999999995</v>
      </c>
      <c r="G26" s="91">
        <v>598.5</v>
      </c>
      <c r="H26" s="91">
        <v>745.92000000000007</v>
      </c>
      <c r="I26" s="91">
        <v>844.2</v>
      </c>
      <c r="J26" s="91">
        <v>1073.2927184713376</v>
      </c>
      <c r="K26" s="92">
        <v>1134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15.75">
      <c r="B27" s="4">
        <v>133</v>
      </c>
      <c r="C27" s="91">
        <v>0</v>
      </c>
      <c r="D27" s="91">
        <v>385.56</v>
      </c>
      <c r="E27" s="91">
        <v>514.08000000000004</v>
      </c>
      <c r="F27" s="91">
        <v>567</v>
      </c>
      <c r="G27" s="91">
        <v>645.12</v>
      </c>
      <c r="H27" s="91">
        <v>844.2</v>
      </c>
      <c r="I27" s="91">
        <v>938.7</v>
      </c>
      <c r="J27" s="91">
        <v>1193.1494399999999</v>
      </c>
      <c r="K27" s="92">
        <v>1270.0800000000002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5.75">
      <c r="B28" s="4">
        <v>159</v>
      </c>
      <c r="C28" s="91">
        <v>0</v>
      </c>
      <c r="D28" s="91">
        <v>491.4</v>
      </c>
      <c r="E28" s="91">
        <v>567</v>
      </c>
      <c r="F28" s="91">
        <v>642.6</v>
      </c>
      <c r="G28" s="91">
        <v>745.92000000000007</v>
      </c>
      <c r="H28" s="91">
        <v>866.88</v>
      </c>
      <c r="I28" s="91">
        <v>1093.68</v>
      </c>
      <c r="J28" s="91">
        <v>1215.9000000000001</v>
      </c>
      <c r="K28" s="92">
        <v>1449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 ht="15.75">
      <c r="B29" s="4">
        <v>219</v>
      </c>
      <c r="C29" s="91">
        <v>0</v>
      </c>
      <c r="D29" s="91">
        <v>667.8</v>
      </c>
      <c r="E29" s="91">
        <v>781.2</v>
      </c>
      <c r="F29" s="91">
        <v>793.8</v>
      </c>
      <c r="G29" s="91">
        <v>932.4</v>
      </c>
      <c r="H29" s="91">
        <v>1121.4000000000001</v>
      </c>
      <c r="I29" s="91">
        <v>1350.7200000000003</v>
      </c>
      <c r="J29" s="91">
        <v>1558.6200000000001</v>
      </c>
      <c r="K29" s="92">
        <v>1694.7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2:24" ht="15.75">
      <c r="B30" s="4">
        <v>273</v>
      </c>
      <c r="C30" s="91">
        <v>0</v>
      </c>
      <c r="D30" s="91">
        <v>680.4</v>
      </c>
      <c r="E30" s="91">
        <v>816.48</v>
      </c>
      <c r="F30" s="91">
        <v>1110.06</v>
      </c>
      <c r="G30" s="91">
        <v>1171.8</v>
      </c>
      <c r="H30" s="91">
        <v>1397.3400000000001</v>
      </c>
      <c r="I30" s="91">
        <v>1568.7</v>
      </c>
      <c r="J30" s="91">
        <v>1814.4</v>
      </c>
      <c r="K30" s="92">
        <v>1858.5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4" ht="15.75">
      <c r="B31" s="4">
        <v>325</v>
      </c>
      <c r="C31" s="91">
        <v>0</v>
      </c>
      <c r="D31" s="91">
        <v>869.4</v>
      </c>
      <c r="E31" s="91">
        <v>1006.74</v>
      </c>
      <c r="F31" s="91">
        <v>1137.7800000000002</v>
      </c>
      <c r="G31" s="91">
        <v>1317.96</v>
      </c>
      <c r="H31" s="91">
        <v>1612.8</v>
      </c>
      <c r="I31" s="91">
        <v>1680.8400000000001</v>
      </c>
      <c r="J31" s="91">
        <v>2106.1555199999998</v>
      </c>
      <c r="K31" s="92">
        <v>2265.48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>
      <c r="B32" s="5">
        <v>426</v>
      </c>
      <c r="C32" s="91">
        <v>0</v>
      </c>
      <c r="D32" s="91">
        <v>1134</v>
      </c>
      <c r="E32" s="91">
        <v>1282.68</v>
      </c>
      <c r="F32" s="91">
        <v>1474.2</v>
      </c>
      <c r="G32" s="91">
        <v>1725.8572799999997</v>
      </c>
      <c r="H32" s="91">
        <v>2031.1200000000001</v>
      </c>
      <c r="I32" s="91">
        <v>2113.4131200000002</v>
      </c>
      <c r="J32" s="91">
        <v>2448.7142399999998</v>
      </c>
      <c r="K32" s="92">
        <v>2557.8000000000002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>
      <c r="B33" s="5">
        <v>530</v>
      </c>
      <c r="C33" s="91">
        <v>0</v>
      </c>
      <c r="D33" s="91">
        <v>1323.7862400000001</v>
      </c>
      <c r="E33" s="91">
        <v>1638</v>
      </c>
      <c r="F33" s="91">
        <v>1881.1699199999998</v>
      </c>
      <c r="G33" s="91">
        <v>2026.0800000000002</v>
      </c>
      <c r="H33" s="91">
        <v>2394</v>
      </c>
      <c r="I33" s="91">
        <v>2551.5</v>
      </c>
      <c r="J33" s="91">
        <v>2901.5884800000003</v>
      </c>
      <c r="K33" s="92">
        <v>3162.8620799999999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>
      <c r="B34" s="5">
        <v>630</v>
      </c>
      <c r="C34" s="91">
        <v>0</v>
      </c>
      <c r="D34" s="91">
        <v>1551.06</v>
      </c>
      <c r="E34" s="91">
        <v>1820.7</v>
      </c>
      <c r="F34" s="91">
        <v>2133.1800000000003</v>
      </c>
      <c r="G34" s="91">
        <v>2438.5535999999997</v>
      </c>
      <c r="H34" s="91">
        <v>2759.4</v>
      </c>
      <c r="I34" s="91">
        <v>2968.3583999999996</v>
      </c>
      <c r="J34" s="91">
        <v>3395.7</v>
      </c>
      <c r="K34" s="92">
        <v>3628.8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>
      <c r="B35" s="5">
        <v>720</v>
      </c>
      <c r="C35" s="91">
        <v>0</v>
      </c>
      <c r="D35" s="91">
        <v>1748.88</v>
      </c>
      <c r="E35" s="91">
        <v>2041.2</v>
      </c>
      <c r="F35" s="91">
        <v>2286.9</v>
      </c>
      <c r="G35" s="91">
        <v>2810.1427200000003</v>
      </c>
      <c r="H35" s="91">
        <v>3024</v>
      </c>
      <c r="I35" s="91">
        <v>3402</v>
      </c>
      <c r="J35" s="91">
        <v>3780</v>
      </c>
      <c r="K35" s="92">
        <v>4070.0620799999997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>
      <c r="B36" s="5">
        <v>820</v>
      </c>
      <c r="C36" s="91">
        <v>0</v>
      </c>
      <c r="D36" s="91">
        <v>2038.68</v>
      </c>
      <c r="E36" s="91">
        <v>2492.2800000000002</v>
      </c>
      <c r="F36" s="91">
        <v>2566.62</v>
      </c>
      <c r="G36" s="91">
        <v>3190.4409599999999</v>
      </c>
      <c r="H36" s="91">
        <v>3408.3</v>
      </c>
      <c r="I36" s="91">
        <v>3781.2095999999997</v>
      </c>
      <c r="J36" s="91">
        <v>4258.8</v>
      </c>
      <c r="K36" s="92">
        <v>4624.2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2:24">
      <c r="B37" s="5">
        <v>920</v>
      </c>
      <c r="C37" s="91">
        <v>0</v>
      </c>
      <c r="D37" s="91">
        <v>2343.6</v>
      </c>
      <c r="E37" s="91">
        <v>2633.4</v>
      </c>
      <c r="F37" s="91">
        <v>2814.84</v>
      </c>
      <c r="G37" s="91">
        <v>3514.1299199999994</v>
      </c>
      <c r="H37" s="91">
        <v>3654</v>
      </c>
      <c r="I37" s="91">
        <v>4209.4079999999994</v>
      </c>
      <c r="J37" s="91">
        <v>4629.24</v>
      </c>
      <c r="K37" s="92">
        <v>5040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2:24" ht="15.75" thickBot="1">
      <c r="B38" s="6">
        <v>1020</v>
      </c>
      <c r="C38" s="93">
        <v>0</v>
      </c>
      <c r="D38" s="93">
        <v>2421.7200000000003</v>
      </c>
      <c r="E38" s="93">
        <v>2898</v>
      </c>
      <c r="F38" s="93">
        <v>3105.9</v>
      </c>
      <c r="G38" s="93">
        <v>3742.2</v>
      </c>
      <c r="H38" s="93">
        <v>4347</v>
      </c>
      <c r="I38" s="93">
        <v>4743.56736</v>
      </c>
      <c r="J38" s="93">
        <v>5052.6000000000004</v>
      </c>
      <c r="K38" s="94">
        <v>5630.4460799999997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2:24"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</sheetData>
  <mergeCells count="2">
    <mergeCell ref="B5:K5"/>
    <mergeCell ref="B6:B7"/>
  </mergeCells>
  <hyperlinks>
    <hyperlink ref="D3" r:id="rId1" tooltip="Напишите нам" display="mailto:info@teh-izolyatsiya.ru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W35"/>
  <sheetViews>
    <sheetView showGridLines="0" workbookViewId="0">
      <selection activeCell="S25" sqref="S25"/>
    </sheetView>
  </sheetViews>
  <sheetFormatPr defaultRowHeight="15"/>
  <cols>
    <col min="1" max="1" width="2" customWidth="1"/>
    <col min="2" max="2" width="6" customWidth="1"/>
    <col min="3" max="11" width="8.7109375" customWidth="1"/>
    <col min="12" max="12" width="1.7109375" customWidth="1"/>
  </cols>
  <sheetData>
    <row r="1" spans="2:23" ht="15.75" thickBot="1"/>
    <row r="2" spans="2:23" s="23" customFormat="1" ht="63" customHeight="1" thickBot="1">
      <c r="B2" s="98" t="s">
        <v>31</v>
      </c>
      <c r="C2" s="98"/>
      <c r="D2" s="98"/>
      <c r="E2" s="98"/>
      <c r="F2" s="98"/>
      <c r="G2" s="98"/>
      <c r="H2" s="98"/>
      <c r="I2" s="98"/>
      <c r="J2" s="98"/>
      <c r="K2" s="98"/>
    </row>
    <row r="3" spans="2:23" ht="44.25" customHeight="1" thickBot="1">
      <c r="B3" s="99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</row>
    <row r="4" spans="2:23" s="22" customFormat="1" ht="33.75" customHeight="1" thickBot="1">
      <c r="B4" s="99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</row>
    <row r="5" spans="2:23" ht="15.75">
      <c r="B5" s="3">
        <v>18</v>
      </c>
      <c r="C5" s="91">
        <v>120.29472</v>
      </c>
      <c r="D5" s="91">
        <v>161.11871999999997</v>
      </c>
      <c r="E5" s="91">
        <v>197.82</v>
      </c>
      <c r="F5" s="91">
        <v>273.42</v>
      </c>
      <c r="G5" s="91">
        <v>0</v>
      </c>
      <c r="H5" s="91">
        <v>0</v>
      </c>
      <c r="I5" s="91">
        <v>0</v>
      </c>
      <c r="J5" s="91">
        <v>0</v>
      </c>
      <c r="K5" s="92">
        <v>0</v>
      </c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4">
        <v>21</v>
      </c>
      <c r="C6" s="91">
        <v>124.83072</v>
      </c>
      <c r="D6" s="91">
        <v>172.150272</v>
      </c>
      <c r="E6" s="91">
        <v>211.68</v>
      </c>
      <c r="F6" s="91">
        <v>280.98</v>
      </c>
      <c r="G6" s="91">
        <v>333.84959999999995</v>
      </c>
      <c r="H6" s="91">
        <v>464.4864</v>
      </c>
      <c r="I6" s="91">
        <v>550.62</v>
      </c>
      <c r="J6" s="91">
        <v>638.66879999999992</v>
      </c>
      <c r="K6" s="92">
        <v>721.55913553319328</v>
      </c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>
        <v>25</v>
      </c>
      <c r="C7" s="91">
        <v>130.63679999999999</v>
      </c>
      <c r="D7" s="91">
        <v>185.79455999999999</v>
      </c>
      <c r="E7" s="91">
        <v>229.32</v>
      </c>
      <c r="F7" s="91">
        <v>293.58</v>
      </c>
      <c r="G7" s="91">
        <v>348.36479999999995</v>
      </c>
      <c r="H7" s="91">
        <v>472.5</v>
      </c>
      <c r="I7" s="91">
        <v>555.66</v>
      </c>
      <c r="J7" s="91">
        <v>656.08704</v>
      </c>
      <c r="K7" s="92">
        <v>738.82367999999997</v>
      </c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4">
        <v>28</v>
      </c>
      <c r="C8" s="91">
        <v>134.82</v>
      </c>
      <c r="D8" s="91">
        <v>187.2</v>
      </c>
      <c r="E8" s="91">
        <v>240.66000000000003</v>
      </c>
      <c r="F8" s="91">
        <v>297.36</v>
      </c>
      <c r="G8" s="91">
        <v>365.4</v>
      </c>
      <c r="H8" s="91">
        <v>478.8</v>
      </c>
      <c r="I8" s="91">
        <v>561.96</v>
      </c>
      <c r="J8" s="91">
        <v>660.44159999999988</v>
      </c>
      <c r="K8" s="92">
        <v>751.88736000000006</v>
      </c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4">
        <v>32</v>
      </c>
      <c r="C9" s="91">
        <v>147.42000000000002</v>
      </c>
      <c r="D9" s="91">
        <v>192.78</v>
      </c>
      <c r="E9" s="91">
        <v>250.74</v>
      </c>
      <c r="F9" s="91">
        <v>311.22000000000003</v>
      </c>
      <c r="G9" s="91">
        <v>374.4921599999999</v>
      </c>
      <c r="H9" s="91">
        <v>491.4</v>
      </c>
      <c r="I9" s="91">
        <v>567</v>
      </c>
      <c r="J9" s="91">
        <v>680.76288</v>
      </c>
      <c r="K9" s="92">
        <v>776.56319999999994</v>
      </c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4">
        <v>35</v>
      </c>
      <c r="C10" s="91">
        <v>148.68</v>
      </c>
      <c r="D10" s="91">
        <v>209.16000000000003</v>
      </c>
      <c r="E10" s="91">
        <v>260.82000000000005</v>
      </c>
      <c r="F10" s="91">
        <v>317.52000000000004</v>
      </c>
      <c r="G10" s="91">
        <v>396.9</v>
      </c>
      <c r="H10" s="91">
        <v>498.96000000000004</v>
      </c>
      <c r="I10" s="91">
        <v>573.29999999999995</v>
      </c>
      <c r="J10" s="91">
        <v>693.82655999999997</v>
      </c>
      <c r="K10" s="92">
        <v>782.36928000000012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4">
        <v>38</v>
      </c>
      <c r="C11" s="91">
        <v>155.31263999999999</v>
      </c>
      <c r="D11" s="91">
        <v>216.72</v>
      </c>
      <c r="E11" s="91">
        <v>265.86</v>
      </c>
      <c r="F11" s="91">
        <v>337.68000000000006</v>
      </c>
      <c r="G11" s="91">
        <v>399.6</v>
      </c>
      <c r="H11" s="91">
        <v>514.08000000000004</v>
      </c>
      <c r="I11" s="91">
        <v>617.4</v>
      </c>
      <c r="J11" s="91">
        <v>721.40544</v>
      </c>
      <c r="K11" s="92">
        <v>817.20575999999994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4">
        <v>42</v>
      </c>
      <c r="C12" s="91">
        <v>162.54000000000002</v>
      </c>
      <c r="D12" s="91">
        <v>226.8</v>
      </c>
      <c r="E12" s="91">
        <v>273.42</v>
      </c>
      <c r="F12" s="91">
        <v>341.46000000000004</v>
      </c>
      <c r="G12" s="91">
        <v>406.42560000000003</v>
      </c>
      <c r="H12" s="91">
        <v>524.16</v>
      </c>
      <c r="I12" s="91">
        <v>667.69919999999991</v>
      </c>
      <c r="J12" s="91">
        <v>730.11455999999987</v>
      </c>
      <c r="K12" s="92">
        <v>821.56032000000005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4">
        <v>45</v>
      </c>
      <c r="C13" s="91">
        <v>174.18239999999997</v>
      </c>
      <c r="D13" s="91">
        <v>230.58</v>
      </c>
      <c r="E13" s="91">
        <v>292.32000000000005</v>
      </c>
      <c r="F13" s="91">
        <v>354.06</v>
      </c>
      <c r="G13" s="91">
        <v>422.39231999999993</v>
      </c>
      <c r="H13" s="91">
        <v>541.79999999999995</v>
      </c>
      <c r="I13" s="91">
        <v>667.8</v>
      </c>
      <c r="J13" s="91">
        <v>747.53279999999995</v>
      </c>
      <c r="K13" s="92">
        <v>846.23616000000004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4">
        <v>48</v>
      </c>
      <c r="C14" s="91">
        <v>179.98847999999998</v>
      </c>
      <c r="D14" s="91">
        <v>233.1</v>
      </c>
      <c r="E14" s="91">
        <v>297.36</v>
      </c>
      <c r="F14" s="91">
        <v>359.1</v>
      </c>
      <c r="G14" s="91">
        <v>434.00447999999994</v>
      </c>
      <c r="H14" s="91">
        <v>551.88</v>
      </c>
      <c r="I14" s="91">
        <v>667.8</v>
      </c>
      <c r="J14" s="91">
        <v>767.70206158792416</v>
      </c>
      <c r="K14" s="92">
        <v>875.14081607031312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5.75">
      <c r="B15" s="4">
        <v>54</v>
      </c>
      <c r="C15" s="91">
        <v>194.50368</v>
      </c>
      <c r="D15" s="91">
        <v>243.18</v>
      </c>
      <c r="E15" s="91">
        <v>309.96000000000004</v>
      </c>
      <c r="F15" s="91">
        <v>381.78000000000003</v>
      </c>
      <c r="G15" s="91">
        <v>457.22879999999998</v>
      </c>
      <c r="H15" s="91">
        <v>597.24</v>
      </c>
      <c r="I15" s="91">
        <v>699.3</v>
      </c>
      <c r="J15" s="91">
        <v>820.08802525780254</v>
      </c>
      <c r="K15" s="92">
        <v>950.64617859694181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5.75">
      <c r="B16" s="4">
        <v>57</v>
      </c>
      <c r="C16" s="91">
        <v>206.11583999999999</v>
      </c>
      <c r="D16" s="91">
        <v>250.74</v>
      </c>
      <c r="E16" s="91">
        <v>320.03999999999996</v>
      </c>
      <c r="F16" s="91">
        <v>386.82000000000005</v>
      </c>
      <c r="G16" s="91">
        <v>470.29247999999995</v>
      </c>
      <c r="H16" s="91">
        <v>601.02</v>
      </c>
      <c r="I16" s="91">
        <v>705.6</v>
      </c>
      <c r="J16" s="91">
        <v>839.28038906879999</v>
      </c>
      <c r="K16" s="92">
        <v>964.46326635084256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15.75">
      <c r="B17" s="4">
        <v>60</v>
      </c>
      <c r="C17" s="91">
        <v>217.98000000000002</v>
      </c>
      <c r="D17" s="91">
        <v>259.56</v>
      </c>
      <c r="E17" s="91">
        <v>327.60000000000002</v>
      </c>
      <c r="F17" s="91">
        <v>396.9</v>
      </c>
      <c r="G17" s="91">
        <v>480.45311999999996</v>
      </c>
      <c r="H17" s="91">
        <v>603.54000000000008</v>
      </c>
      <c r="I17" s="91">
        <v>743.4</v>
      </c>
      <c r="J17" s="91">
        <v>851.34376857600012</v>
      </c>
      <c r="K17" s="92">
        <v>978.29729436868081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5.75">
      <c r="B18" s="4">
        <v>64</v>
      </c>
      <c r="C18" s="91">
        <v>219.24</v>
      </c>
      <c r="D18" s="91">
        <v>267.12</v>
      </c>
      <c r="E18" s="91">
        <v>337.68000000000006</v>
      </c>
      <c r="F18" s="91">
        <v>401.94</v>
      </c>
      <c r="G18" s="91">
        <v>496.41984000000002</v>
      </c>
      <c r="H18" s="91">
        <v>689.22</v>
      </c>
      <c r="I18" s="91">
        <v>769.30559999999991</v>
      </c>
      <c r="J18" s="91">
        <v>879.52427458559998</v>
      </c>
      <c r="K18" s="92">
        <v>1027.6844046335998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4">
        <v>70</v>
      </c>
      <c r="C19" s="91">
        <v>255.78</v>
      </c>
      <c r="D19" s="91">
        <v>279.72000000000003</v>
      </c>
      <c r="E19" s="91">
        <v>352.8</v>
      </c>
      <c r="F19" s="91">
        <v>422.1</v>
      </c>
      <c r="G19" s="91">
        <v>519.64416000000006</v>
      </c>
      <c r="H19" s="91">
        <v>695.52</v>
      </c>
      <c r="I19" s="91">
        <v>792.52991999999995</v>
      </c>
      <c r="J19" s="91">
        <v>945.74511359999997</v>
      </c>
      <c r="K19" s="92">
        <v>1049.391963648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4">
        <v>76</v>
      </c>
      <c r="C20" s="91">
        <v>264.60000000000002</v>
      </c>
      <c r="D20" s="91">
        <v>292.32000000000005</v>
      </c>
      <c r="E20" s="91">
        <v>360.36</v>
      </c>
      <c r="F20" s="91">
        <v>430.92</v>
      </c>
      <c r="G20" s="91">
        <v>545.77152000000001</v>
      </c>
      <c r="H20" s="91">
        <v>699.3</v>
      </c>
      <c r="I20" s="91">
        <v>793.8</v>
      </c>
      <c r="J20" s="91">
        <v>953.90515261440009</v>
      </c>
      <c r="K20" s="92">
        <v>1058.5196826623999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4">
        <v>89</v>
      </c>
      <c r="C21" s="91">
        <v>302.39999999999998</v>
      </c>
      <c r="D21" s="91">
        <v>333.9</v>
      </c>
      <c r="E21" s="91">
        <v>386.82000000000005</v>
      </c>
      <c r="F21" s="91">
        <v>510.3</v>
      </c>
      <c r="G21" s="91">
        <v>606.7353599999999</v>
      </c>
      <c r="H21" s="91">
        <v>743.4</v>
      </c>
      <c r="I21" s="91">
        <v>802.62</v>
      </c>
      <c r="J21" s="91">
        <v>1006.6636371456</v>
      </c>
      <c r="K21" s="92">
        <v>1110.3682591338984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5.75">
      <c r="B22" s="4">
        <v>108</v>
      </c>
      <c r="C22" s="91">
        <v>318.78000000000003</v>
      </c>
      <c r="D22" s="91">
        <v>387.55584000000005</v>
      </c>
      <c r="E22" s="91">
        <v>485.1</v>
      </c>
      <c r="F22" s="91">
        <v>526.68000000000006</v>
      </c>
      <c r="G22" s="91">
        <v>660.24</v>
      </c>
      <c r="H22" s="91">
        <v>839.16000000000008</v>
      </c>
      <c r="I22" s="91">
        <v>919.8</v>
      </c>
      <c r="J22" s="91">
        <v>1056.8428101029647</v>
      </c>
      <c r="K22" s="92">
        <v>1212.2131048568469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5.75">
      <c r="B23" s="4">
        <v>114</v>
      </c>
      <c r="C23" s="91">
        <v>0</v>
      </c>
      <c r="D23" s="91">
        <v>423.36</v>
      </c>
      <c r="E23" s="91">
        <v>502.74000000000007</v>
      </c>
      <c r="F23" s="91">
        <v>587.86559999999997</v>
      </c>
      <c r="G23" s="91">
        <v>672.84</v>
      </c>
      <c r="H23" s="91">
        <v>846.72</v>
      </c>
      <c r="I23" s="91">
        <v>923.57999999999993</v>
      </c>
      <c r="J23" s="91">
        <v>1119.9072381769374</v>
      </c>
      <c r="K23" s="92">
        <v>1285.3215032567846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5.75">
      <c r="B24" s="4">
        <v>133</v>
      </c>
      <c r="C24" s="91">
        <v>0</v>
      </c>
      <c r="D24" s="91">
        <v>469.98</v>
      </c>
      <c r="E24" s="91">
        <v>572.04000000000008</v>
      </c>
      <c r="F24" s="91">
        <v>661.5</v>
      </c>
      <c r="G24" s="91">
        <v>749.7</v>
      </c>
      <c r="H24" s="91">
        <v>919.8</v>
      </c>
      <c r="I24" s="91">
        <v>1081.3824</v>
      </c>
      <c r="J24" s="91">
        <v>1278.9000000000001</v>
      </c>
      <c r="K24" s="92">
        <v>1375.0074634196819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4">
        <v>159</v>
      </c>
      <c r="C25" s="91">
        <v>0</v>
      </c>
      <c r="D25" s="91">
        <v>554.4</v>
      </c>
      <c r="E25" s="91">
        <v>670.32</v>
      </c>
      <c r="F25" s="91">
        <v>756</v>
      </c>
      <c r="G25" s="91">
        <v>854.94527999999991</v>
      </c>
      <c r="H25" s="91">
        <v>1017.5155199999999</v>
      </c>
      <c r="I25" s="91">
        <v>1243.6200000000001</v>
      </c>
      <c r="J25" s="91">
        <v>1369.9114523136002</v>
      </c>
      <c r="K25" s="92">
        <v>1516.0205214920347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4">
        <v>219</v>
      </c>
      <c r="C26" s="91">
        <v>0</v>
      </c>
      <c r="D26" s="91">
        <v>756</v>
      </c>
      <c r="E26" s="91">
        <v>856.8</v>
      </c>
      <c r="F26" s="91">
        <v>975.24</v>
      </c>
      <c r="G26" s="91">
        <v>1079.9308800000001</v>
      </c>
      <c r="H26" s="91">
        <v>1323</v>
      </c>
      <c r="I26" s="91">
        <v>1557.36</v>
      </c>
      <c r="J26" s="91">
        <v>1743.8400000000001</v>
      </c>
      <c r="K26" s="92">
        <v>1922.0078206411936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5.75">
      <c r="B27" s="4">
        <v>273</v>
      </c>
      <c r="C27" s="91">
        <v>0</v>
      </c>
      <c r="D27" s="91">
        <v>852.04223999999988</v>
      </c>
      <c r="E27" s="91">
        <v>1001.5488</v>
      </c>
      <c r="F27" s="91">
        <v>1220.7283199999999</v>
      </c>
      <c r="G27" s="91">
        <v>1384.74</v>
      </c>
      <c r="H27" s="91">
        <v>1587.96288</v>
      </c>
      <c r="I27" s="91">
        <v>1829.5200000000002</v>
      </c>
      <c r="J27" s="91">
        <v>1994.963734232361</v>
      </c>
      <c r="K27" s="92">
        <v>2116.8000000000002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5.75">
      <c r="B28" s="4">
        <v>325</v>
      </c>
      <c r="C28" s="91">
        <v>0</v>
      </c>
      <c r="D28" s="91">
        <v>1024.3800000000001</v>
      </c>
      <c r="E28" s="91">
        <v>1132.74</v>
      </c>
      <c r="F28" s="91">
        <v>1358.09799552</v>
      </c>
      <c r="G28" s="91">
        <v>1606.4130055679998</v>
      </c>
      <c r="H28" s="91">
        <v>1747.315535616</v>
      </c>
      <c r="I28" s="91">
        <v>1959.3</v>
      </c>
      <c r="J28" s="91">
        <v>2191.6908357120001</v>
      </c>
      <c r="K28" s="92">
        <v>2527.0970457599997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>
      <c r="B29" s="5">
        <v>426</v>
      </c>
      <c r="C29" s="91">
        <v>0</v>
      </c>
      <c r="D29" s="91">
        <v>1436.4</v>
      </c>
      <c r="E29" s="91">
        <v>1474.2</v>
      </c>
      <c r="F29" s="91">
        <v>1583.7594522623999</v>
      </c>
      <c r="G29" s="91">
        <v>1819.9542703104</v>
      </c>
      <c r="H29" s="91">
        <v>2110.8713923584</v>
      </c>
      <c r="I29" s="91">
        <v>2213.5263704064</v>
      </c>
      <c r="J29" s="91">
        <v>2772</v>
      </c>
      <c r="K29" s="92">
        <v>2835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>
      <c r="B30" s="5">
        <v>530</v>
      </c>
      <c r="C30" s="91">
        <v>0</v>
      </c>
      <c r="D30" s="91">
        <v>1751.4</v>
      </c>
      <c r="E30" s="91">
        <v>1987.2</v>
      </c>
      <c r="F30" s="91">
        <v>1990.8</v>
      </c>
      <c r="G30" s="91">
        <v>2216.8382745599997</v>
      </c>
      <c r="H30" s="91">
        <v>2709</v>
      </c>
      <c r="I30" s="91">
        <v>2713.4682946559997</v>
      </c>
      <c r="J30" s="91">
        <v>3276</v>
      </c>
      <c r="K30" s="92">
        <v>3528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>
      <c r="B31" s="5">
        <v>630</v>
      </c>
      <c r="C31" s="91">
        <v>0</v>
      </c>
      <c r="D31" s="91">
        <v>1927.8</v>
      </c>
      <c r="E31" s="91">
        <v>2137.3199447039997</v>
      </c>
      <c r="F31" s="91">
        <v>2299.9952747519997</v>
      </c>
      <c r="G31" s="91">
        <v>2809.8</v>
      </c>
      <c r="H31" s="91">
        <v>3087</v>
      </c>
      <c r="I31" s="91">
        <v>3101.5495848959999</v>
      </c>
      <c r="J31" s="91">
        <v>3703.6000189440001</v>
      </c>
      <c r="K31" s="92">
        <v>4026.3780049919997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>
      <c r="B32" s="5">
        <v>720</v>
      </c>
      <c r="C32" s="91">
        <v>0</v>
      </c>
      <c r="D32" s="91">
        <v>2255.4</v>
      </c>
      <c r="E32" s="91">
        <v>2473.52942592</v>
      </c>
      <c r="F32" s="91">
        <v>2726.198995968</v>
      </c>
      <c r="G32" s="91">
        <v>3276</v>
      </c>
      <c r="H32" s="91">
        <v>3528</v>
      </c>
      <c r="I32" s="91">
        <v>3780</v>
      </c>
      <c r="J32" s="91">
        <v>4284</v>
      </c>
      <c r="K32" s="92">
        <v>4410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>
      <c r="B33" s="5">
        <v>820</v>
      </c>
      <c r="C33" s="91">
        <v>0</v>
      </c>
      <c r="D33" s="91">
        <v>2683.8</v>
      </c>
      <c r="E33" s="91">
        <v>2998.8</v>
      </c>
      <c r="F33" s="91">
        <v>3072.1862062079999</v>
      </c>
      <c r="G33" s="91">
        <v>3742.2</v>
      </c>
      <c r="H33" s="91">
        <v>4158</v>
      </c>
      <c r="I33" s="91">
        <v>4485.6000000000004</v>
      </c>
      <c r="J33" s="91">
        <v>4851</v>
      </c>
      <c r="K33" s="92">
        <v>5229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>
      <c r="B34" s="5">
        <v>920</v>
      </c>
      <c r="C34" s="91">
        <v>0</v>
      </c>
      <c r="D34" s="91">
        <v>3150</v>
      </c>
      <c r="E34" s="91">
        <v>3528</v>
      </c>
      <c r="F34" s="91">
        <v>3754.8</v>
      </c>
      <c r="G34" s="91">
        <v>4183.2</v>
      </c>
      <c r="H34" s="91">
        <v>4548.6000000000004</v>
      </c>
      <c r="I34" s="91">
        <v>4901.3999999999996</v>
      </c>
      <c r="J34" s="91">
        <v>5418</v>
      </c>
      <c r="K34" s="92">
        <v>5796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5.75" thickBot="1">
      <c r="B35" s="6">
        <v>1020</v>
      </c>
      <c r="C35" s="93">
        <v>0</v>
      </c>
      <c r="D35" s="93">
        <v>3465</v>
      </c>
      <c r="E35" s="93">
        <v>3792.6</v>
      </c>
      <c r="F35" s="93">
        <v>4006.8</v>
      </c>
      <c r="G35" s="93">
        <v>4662</v>
      </c>
      <c r="H35" s="93">
        <v>4989.6000000000004</v>
      </c>
      <c r="I35" s="93">
        <v>5166</v>
      </c>
      <c r="J35" s="93">
        <v>5997.6</v>
      </c>
      <c r="K35" s="94">
        <v>6085.8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</row>
  </sheetData>
  <mergeCells count="2"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X36"/>
  <sheetViews>
    <sheetView showGridLines="0" workbookViewId="0">
      <selection activeCell="S26" sqref="S26"/>
    </sheetView>
  </sheetViews>
  <sheetFormatPr defaultRowHeight="15"/>
  <cols>
    <col min="1" max="1" width="1.7109375" customWidth="1"/>
    <col min="2" max="2" width="6" style="14" customWidth="1"/>
    <col min="3" max="11" width="8.7109375" style="14" customWidth="1"/>
    <col min="12" max="12" width="1.7109375" customWidth="1"/>
  </cols>
  <sheetData>
    <row r="1" spans="2:24" ht="15.75" thickBot="1"/>
    <row r="2" spans="2:24" s="23" customFormat="1" ht="63" customHeight="1" thickBot="1">
      <c r="B2" s="100" t="s">
        <v>32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24" ht="44.25" customHeight="1" thickBot="1">
      <c r="B3" s="99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</row>
    <row r="4" spans="2:24" s="22" customFormat="1" ht="33.75" customHeight="1" thickBot="1">
      <c r="B4" s="99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</row>
    <row r="5" spans="2:24" ht="15.75">
      <c r="B5" s="15">
        <v>18</v>
      </c>
      <c r="C5" s="91">
        <v>157.08448419839999</v>
      </c>
      <c r="D5" s="91">
        <v>208.2561490944</v>
      </c>
      <c r="E5" s="91">
        <v>244.03133399040001</v>
      </c>
      <c r="F5" s="91">
        <v>347.16</v>
      </c>
      <c r="G5" s="91">
        <v>0</v>
      </c>
      <c r="H5" s="91">
        <v>0</v>
      </c>
      <c r="I5" s="91">
        <v>0</v>
      </c>
      <c r="J5" s="91">
        <v>0</v>
      </c>
      <c r="K5" s="92">
        <v>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2:24" ht="15.75">
      <c r="B6" s="16">
        <v>21</v>
      </c>
      <c r="C6" s="91">
        <v>163.0970339328</v>
      </c>
      <c r="D6" s="91">
        <v>221.07356282879999</v>
      </c>
      <c r="E6" s="91">
        <v>266.58084372480005</v>
      </c>
      <c r="F6" s="91">
        <v>348.48</v>
      </c>
      <c r="G6" s="91">
        <v>415.6838535167999</v>
      </c>
      <c r="H6" s="91">
        <v>560.94511841279996</v>
      </c>
      <c r="I6" s="91">
        <v>671.23166330879997</v>
      </c>
      <c r="J6" s="91">
        <v>760.2292482048</v>
      </c>
      <c r="K6" s="92">
        <v>855.47040746890718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ht="15.75">
      <c r="B7" s="16">
        <v>25</v>
      </c>
      <c r="C7" s="91">
        <v>170.860326912</v>
      </c>
      <c r="D7" s="91">
        <v>237.04831180799997</v>
      </c>
      <c r="E7" s="91">
        <v>278.52000000000004</v>
      </c>
      <c r="F7" s="91">
        <v>357.72</v>
      </c>
      <c r="G7" s="91">
        <v>432.57098649599999</v>
      </c>
      <c r="H7" s="91">
        <v>576.31161139200003</v>
      </c>
      <c r="I7" s="91">
        <v>694.20135628799994</v>
      </c>
      <c r="J7" s="91">
        <v>780.15766118399995</v>
      </c>
      <c r="K7" s="92">
        <v>875.23780608000004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2:24" ht="15.75">
      <c r="B8" s="16">
        <v>28</v>
      </c>
      <c r="C8" s="91">
        <v>175.16215664640001</v>
      </c>
      <c r="D8" s="91">
        <v>238.8</v>
      </c>
      <c r="E8" s="91">
        <v>290.40000000000003</v>
      </c>
      <c r="F8" s="91">
        <v>363</v>
      </c>
      <c r="G8" s="91">
        <v>448.80000000000007</v>
      </c>
      <c r="H8" s="91">
        <v>609.50560112640005</v>
      </c>
      <c r="I8" s="91">
        <v>706.10638602239987</v>
      </c>
      <c r="J8" s="91">
        <v>785.98013091840016</v>
      </c>
      <c r="K8" s="92">
        <v>890.1841158144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2:24" ht="15.75">
      <c r="B9" s="16">
        <v>32</v>
      </c>
      <c r="C9" s="91">
        <v>187.48736962560002</v>
      </c>
      <c r="D9" s="91">
        <v>243.0308745216</v>
      </c>
      <c r="E9" s="91">
        <v>304.92</v>
      </c>
      <c r="F9" s="91">
        <v>373.56</v>
      </c>
      <c r="G9" s="91">
        <v>462.88378920960008</v>
      </c>
      <c r="H9" s="91">
        <v>641.59913410560011</v>
      </c>
      <c r="I9" s="91">
        <v>733.63799900160018</v>
      </c>
      <c r="J9" s="91">
        <v>808.94982389760014</v>
      </c>
      <c r="K9" s="92">
        <v>917.71572879359974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ht="15.75">
      <c r="B10" s="16">
        <v>35</v>
      </c>
      <c r="C10" s="91">
        <v>191.78919935999997</v>
      </c>
      <c r="D10" s="91">
        <v>256.08</v>
      </c>
      <c r="E10" s="91">
        <v>314.16000000000003</v>
      </c>
      <c r="F10" s="91">
        <v>380.16</v>
      </c>
      <c r="G10" s="91">
        <v>485.76</v>
      </c>
      <c r="H10" s="91">
        <v>674.79312384000013</v>
      </c>
      <c r="I10" s="91">
        <v>751.62558873599994</v>
      </c>
      <c r="J10" s="91">
        <v>823.89613363199987</v>
      </c>
      <c r="K10" s="92">
        <v>925.05883852800025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24" ht="15.75">
      <c r="B11" s="16">
        <v>38</v>
      </c>
      <c r="C11" s="91">
        <v>202.17358909439997</v>
      </c>
      <c r="D11" s="91">
        <v>264.00000000000006</v>
      </c>
      <c r="E11" s="91">
        <v>322.08000000000004</v>
      </c>
      <c r="F11" s="91">
        <v>399.96000000000004</v>
      </c>
      <c r="G11" s="91">
        <v>486.69384867840017</v>
      </c>
      <c r="H11" s="91">
        <v>715.59031357439994</v>
      </c>
      <c r="I11" s="91">
        <v>766.57189847040013</v>
      </c>
      <c r="J11" s="91">
        <v>854.04884336639986</v>
      </c>
      <c r="K11" s="92">
        <v>962.81474826239992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24" ht="15.75">
      <c r="B12" s="16">
        <v>42</v>
      </c>
      <c r="C12" s="91">
        <v>206.8956020736</v>
      </c>
      <c r="D12" s="91">
        <v>277.20000000000005</v>
      </c>
      <c r="E12" s="91">
        <v>331.32000000000005</v>
      </c>
      <c r="F12" s="91">
        <v>405.24000000000007</v>
      </c>
      <c r="G12" s="91">
        <v>500.53970165759995</v>
      </c>
      <c r="H12" s="91">
        <v>732.47744655359975</v>
      </c>
      <c r="I12" s="91">
        <v>791.06223144960006</v>
      </c>
      <c r="J12" s="91">
        <v>864.85341634559995</v>
      </c>
      <c r="K12" s="92">
        <v>969.05740124159979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ht="15.75">
      <c r="B13" s="16">
        <v>45</v>
      </c>
      <c r="C13" s="91">
        <v>224.88319180800002</v>
      </c>
      <c r="D13" s="91">
        <v>286.44</v>
      </c>
      <c r="E13" s="91">
        <v>349.8</v>
      </c>
      <c r="F13" s="91">
        <v>418.44000000000005</v>
      </c>
      <c r="G13" s="91">
        <v>518.52729139199982</v>
      </c>
      <c r="H13" s="91">
        <v>748.94439628799989</v>
      </c>
      <c r="I13" s="91">
        <v>812.09110118399985</v>
      </c>
      <c r="J13" s="91">
        <v>884.3616460799999</v>
      </c>
      <c r="K13" s="92">
        <v>996.16883097600009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4" ht="15.75">
      <c r="B14" s="16">
        <v>48</v>
      </c>
      <c r="C14" s="91">
        <v>232.22630154239999</v>
      </c>
      <c r="D14" s="91">
        <v>300.96000000000004</v>
      </c>
      <c r="E14" s="91">
        <v>361.68000000000006</v>
      </c>
      <c r="F14" s="91">
        <v>440.88000000000005</v>
      </c>
      <c r="G14" s="91">
        <v>531.95296112640006</v>
      </c>
      <c r="H14" s="91">
        <v>762.37006602240012</v>
      </c>
      <c r="I14" s="91">
        <v>831.59933091839991</v>
      </c>
      <c r="J14" s="91">
        <v>906.75189843032035</v>
      </c>
      <c r="K14" s="92">
        <v>1027.7104489745375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24" ht="15.75">
      <c r="B15" s="16">
        <v>54</v>
      </c>
      <c r="C15" s="91">
        <v>249.9538010112</v>
      </c>
      <c r="D15" s="91">
        <v>312.84000000000003</v>
      </c>
      <c r="E15" s="91">
        <v>372.24000000000007</v>
      </c>
      <c r="F15" s="91">
        <v>464.64000000000004</v>
      </c>
      <c r="G15" s="91">
        <v>558.80430059520006</v>
      </c>
      <c r="H15" s="91">
        <v>789.22140549120002</v>
      </c>
      <c r="I15" s="91">
        <v>872.13643038720011</v>
      </c>
      <c r="J15" s="91">
        <v>964.15353126756474</v>
      </c>
      <c r="K15" s="92">
        <v>1109.3324044236153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24" ht="15.75">
      <c r="B16" s="16">
        <v>57</v>
      </c>
      <c r="C16" s="91">
        <v>263.37947074559997</v>
      </c>
      <c r="D16" s="91">
        <v>322.08000000000004</v>
      </c>
      <c r="E16" s="91">
        <v>382.8</v>
      </c>
      <c r="F16" s="91">
        <v>464.64000000000004</v>
      </c>
      <c r="G16" s="91">
        <v>573.75061032959991</v>
      </c>
      <c r="H16" s="91">
        <v>790.48195522560013</v>
      </c>
      <c r="I16" s="91">
        <v>882.52082012160008</v>
      </c>
      <c r="J16" s="91">
        <v>985.52036689919987</v>
      </c>
      <c r="K16" s="92">
        <v>1125.0679984716251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15.75">
      <c r="B17" s="16">
        <v>60</v>
      </c>
      <c r="C17" s="91">
        <v>272.24322048000005</v>
      </c>
      <c r="D17" s="91">
        <v>327.36</v>
      </c>
      <c r="E17" s="91">
        <v>393.36</v>
      </c>
      <c r="F17" s="91">
        <v>467.76589516799993</v>
      </c>
      <c r="G17" s="91">
        <v>585.65564006400007</v>
      </c>
      <c r="H17" s="91">
        <v>808.46954496000001</v>
      </c>
      <c r="I17" s="91">
        <v>897.46712985600004</v>
      </c>
      <c r="J17" s="91">
        <v>999.41874278399996</v>
      </c>
      <c r="K17" s="92">
        <v>1140.8213394628081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.75">
      <c r="B18" s="16">
        <v>64</v>
      </c>
      <c r="C18" s="91">
        <v>280.00651345920005</v>
      </c>
      <c r="D18" s="91">
        <v>337.92</v>
      </c>
      <c r="E18" s="91">
        <v>403.92</v>
      </c>
      <c r="F18" s="91">
        <v>481.61174814719993</v>
      </c>
      <c r="G18" s="91">
        <v>604.06341304320017</v>
      </c>
      <c r="H18" s="91">
        <v>819.2741179392001</v>
      </c>
      <c r="I18" s="91">
        <v>906.75106283519995</v>
      </c>
      <c r="J18" s="91">
        <v>1030.6219106304</v>
      </c>
      <c r="K18" s="92">
        <v>1194.2409498624002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15.75">
      <c r="B19" s="16">
        <v>70</v>
      </c>
      <c r="C19" s="91">
        <v>314.16000000000003</v>
      </c>
      <c r="D19" s="91">
        <v>377.52000000000004</v>
      </c>
      <c r="E19" s="91">
        <v>443.52000000000004</v>
      </c>
      <c r="F19" s="91">
        <v>503.9011676159999</v>
      </c>
      <c r="G19" s="91">
        <v>630.91475251199995</v>
      </c>
      <c r="H19" s="91">
        <v>835.48097740799994</v>
      </c>
      <c r="I19" s="91">
        <v>933.60240230400018</v>
      </c>
      <c r="J19" s="91">
        <v>1102.5172223999998</v>
      </c>
      <c r="K19" s="92">
        <v>1219.5033016320001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15.75">
      <c r="B20" s="16">
        <v>76</v>
      </c>
      <c r="C20" s="91">
        <v>343.2</v>
      </c>
      <c r="D20" s="91">
        <v>382.8</v>
      </c>
      <c r="E20" s="91">
        <v>463.32000000000005</v>
      </c>
      <c r="F20" s="91">
        <v>529.23186708480011</v>
      </c>
      <c r="G20" s="91">
        <v>660.8073719808001</v>
      </c>
      <c r="H20" s="91">
        <v>856.24975687679989</v>
      </c>
      <c r="I20" s="91">
        <v>945.24734177280004</v>
      </c>
      <c r="J20" s="91">
        <v>1113.5869341696</v>
      </c>
      <c r="K20" s="92">
        <v>1231.5867734015999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ht="15.75">
      <c r="B21" s="16">
        <v>89</v>
      </c>
      <c r="C21" s="91">
        <v>392.04000000000008</v>
      </c>
      <c r="D21" s="91">
        <v>411.84000000000003</v>
      </c>
      <c r="E21" s="91">
        <v>480.48</v>
      </c>
      <c r="F21" s="91">
        <v>618.32944926719995</v>
      </c>
      <c r="G21" s="91">
        <v>730.13663416320003</v>
      </c>
      <c r="H21" s="91">
        <v>892.12493905919996</v>
      </c>
      <c r="I21" s="91">
        <v>982.64316395519984</v>
      </c>
      <c r="J21" s="91">
        <v>1174.3201096704001</v>
      </c>
      <c r="K21" s="92">
        <v>1291.3667118874744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ht="15.75">
      <c r="B22" s="16">
        <v>108</v>
      </c>
      <c r="C22" s="91">
        <v>438.39345623039992</v>
      </c>
      <c r="D22" s="91">
        <v>483.29248112639999</v>
      </c>
      <c r="E22" s="91">
        <v>571.56000000000006</v>
      </c>
      <c r="F22" s="91">
        <v>681.05597091840013</v>
      </c>
      <c r="G22" s="91">
        <v>832.39979581440014</v>
      </c>
      <c r="H22" s="91">
        <v>947.2482607103999</v>
      </c>
      <c r="I22" s="91">
        <v>1091.6400000000001</v>
      </c>
      <c r="J22" s="91">
        <v>1234.8722487055059</v>
      </c>
      <c r="K22" s="92">
        <v>1406.0447938198588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ht="15.75">
      <c r="B23" s="16">
        <v>114</v>
      </c>
      <c r="C23" s="91">
        <v>0</v>
      </c>
      <c r="D23" s="91">
        <v>516.22638059520011</v>
      </c>
      <c r="E23" s="91">
        <v>607.20000000000005</v>
      </c>
      <c r="F23" s="91">
        <v>712.46923038720001</v>
      </c>
      <c r="G23" s="91">
        <v>862.29241528320006</v>
      </c>
      <c r="H23" s="91">
        <v>986.26472017920025</v>
      </c>
      <c r="I23" s="91">
        <v>1110.2370250752001</v>
      </c>
      <c r="J23" s="91">
        <v>1303.4608442518013</v>
      </c>
      <c r="K23" s="92">
        <v>1485.1556439933552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ht="15.75">
      <c r="B24" s="16">
        <v>133</v>
      </c>
      <c r="C24" s="91">
        <v>0</v>
      </c>
      <c r="D24" s="91">
        <v>574.39098224639997</v>
      </c>
      <c r="E24" s="91">
        <v>665.28000000000009</v>
      </c>
      <c r="F24" s="91">
        <v>785.4</v>
      </c>
      <c r="G24" s="91">
        <v>928.06021693440005</v>
      </c>
      <c r="H24" s="91">
        <v>1103.52</v>
      </c>
      <c r="I24" s="91">
        <v>1262.6813067264002</v>
      </c>
      <c r="J24" s="91">
        <v>1440.0023159808002</v>
      </c>
      <c r="K24" s="92">
        <v>1587.0958458152095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ht="15.75">
      <c r="B25" s="16">
        <v>159</v>
      </c>
      <c r="C25" s="91">
        <v>0</v>
      </c>
      <c r="D25" s="91">
        <v>696.96</v>
      </c>
      <c r="E25" s="91">
        <v>809.16000000000008</v>
      </c>
      <c r="F25" s="91">
        <v>877.35891640319994</v>
      </c>
      <c r="G25" s="91">
        <v>1019.5789012992003</v>
      </c>
      <c r="H25" s="91">
        <v>1198.2942461952</v>
      </c>
      <c r="I25" s="91">
        <v>1399.2</v>
      </c>
      <c r="J25" s="91">
        <v>1584.2782669823998</v>
      </c>
      <c r="K25" s="92">
        <v>1745.7485757796169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15.75">
      <c r="B26" s="16">
        <v>219</v>
      </c>
      <c r="C26" s="91">
        <v>0</v>
      </c>
      <c r="D26" s="91">
        <v>941.16000000000008</v>
      </c>
      <c r="E26" s="91">
        <v>1062.6000000000001</v>
      </c>
      <c r="F26" s="91">
        <v>1129.92</v>
      </c>
      <c r="G26" s="91">
        <v>1280.4890959872</v>
      </c>
      <c r="H26" s="91">
        <v>1655.3670008832003</v>
      </c>
      <c r="I26" s="91">
        <v>1808.2314657792003</v>
      </c>
      <c r="J26" s="91">
        <v>2018.8717046784002</v>
      </c>
      <c r="K26" s="92">
        <v>2196.2795981476884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15.75">
      <c r="B27" s="16">
        <v>273</v>
      </c>
      <c r="C27" s="91">
        <v>0</v>
      </c>
      <c r="D27" s="91">
        <v>1039.2275165184001</v>
      </c>
      <c r="E27" s="91">
        <v>1204.2571014144</v>
      </c>
      <c r="F27" s="91">
        <v>1442.2774063104002</v>
      </c>
      <c r="G27" s="91">
        <v>1663.5706712064004</v>
      </c>
      <c r="H27" s="91">
        <v>1843.8066561023998</v>
      </c>
      <c r="I27" s="91">
        <v>2095.5127209983993</v>
      </c>
      <c r="J27" s="91">
        <v>2286.9958331854446</v>
      </c>
      <c r="K27" s="92">
        <v>2489.8571949980906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5.75">
      <c r="B28" s="16">
        <v>325</v>
      </c>
      <c r="C28" s="91">
        <v>0</v>
      </c>
      <c r="D28" s="91">
        <v>1203.2473052160001</v>
      </c>
      <c r="E28" s="91">
        <v>1377.5108244480002</v>
      </c>
      <c r="F28" s="91">
        <v>1608.0380236800004</v>
      </c>
      <c r="G28" s="91">
        <v>1876.5812229119999</v>
      </c>
      <c r="H28" s="91">
        <v>2032.5970621440001</v>
      </c>
      <c r="I28" s="91">
        <v>2272.2481013760002</v>
      </c>
      <c r="J28" s="91">
        <v>2514.9404206079998</v>
      </c>
      <c r="K28" s="92">
        <v>2874.72201984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>
      <c r="B29" s="17">
        <v>426</v>
      </c>
      <c r="C29" s="91">
        <v>0</v>
      </c>
      <c r="D29" s="91">
        <v>1510.9852133376</v>
      </c>
      <c r="E29" s="91">
        <v>1725.7737885696001</v>
      </c>
      <c r="F29" s="91">
        <v>1886.8837718015998</v>
      </c>
      <c r="G29" s="91">
        <v>2142.7296270335996</v>
      </c>
      <c r="H29" s="91">
        <v>2455.9036102656</v>
      </c>
      <c r="I29" s="91">
        <v>2571.8505854976002</v>
      </c>
      <c r="J29" s="91">
        <v>2932.1644087295999</v>
      </c>
      <c r="K29" s="92">
        <v>3120.1136879615997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2:24">
      <c r="B30" s="17">
        <v>530</v>
      </c>
      <c r="C30" s="91">
        <v>0</v>
      </c>
      <c r="D30" s="91">
        <v>1749.442489344</v>
      </c>
      <c r="E30" s="91">
        <v>2230.8000000000002</v>
      </c>
      <c r="F30" s="91">
        <v>2344.9232885759993</v>
      </c>
      <c r="G30" s="91">
        <v>2602.211927039999</v>
      </c>
      <c r="H30" s="91">
        <v>2838.8216862719992</v>
      </c>
      <c r="I30" s="91">
        <v>3139.2983255040003</v>
      </c>
      <c r="J30" s="91">
        <v>3471.7084047359999</v>
      </c>
      <c r="K30" s="92">
        <v>3756.9786439680006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4">
      <c r="B31" s="17">
        <v>630</v>
      </c>
      <c r="C31" s="91">
        <v>0</v>
      </c>
      <c r="D31" s="91">
        <v>2289.2605655039997</v>
      </c>
      <c r="E31" s="91">
        <v>2544.1180047360003</v>
      </c>
      <c r="F31" s="91">
        <v>2722.9434439680008</v>
      </c>
      <c r="G31" s="91">
        <v>3009.7343231999998</v>
      </c>
      <c r="H31" s="91">
        <v>3219.504786431999</v>
      </c>
      <c r="I31" s="91">
        <v>3587.8780016640003</v>
      </c>
      <c r="J31" s="91">
        <v>4227.0011688959994</v>
      </c>
      <c r="K31" s="92">
        <v>4573.5532001279989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>
      <c r="B32" s="17">
        <v>720</v>
      </c>
      <c r="C32" s="91">
        <v>0</v>
      </c>
      <c r="D32" s="91">
        <v>2562.2072340479999</v>
      </c>
      <c r="E32" s="91">
        <v>2934.1539532799998</v>
      </c>
      <c r="F32" s="91">
        <v>3207.259072511999</v>
      </c>
      <c r="G32" s="91">
        <v>3423.490430976</v>
      </c>
      <c r="H32" s="91">
        <v>3453.5248957440003</v>
      </c>
      <c r="I32" s="91">
        <v>4031.1363502080003</v>
      </c>
      <c r="J32" s="91">
        <v>4395.4798694400006</v>
      </c>
      <c r="K32" s="92">
        <v>4814.6424606720002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>
      <c r="B33" s="17">
        <v>820</v>
      </c>
      <c r="C33" s="91">
        <v>0</v>
      </c>
      <c r="D33" s="91">
        <v>2851.119710208</v>
      </c>
      <c r="E33" s="91">
        <v>3182.5413734400004</v>
      </c>
      <c r="F33" s="91">
        <v>3611.7401886719999</v>
      </c>
      <c r="G33" s="91">
        <v>3912.2168279040011</v>
      </c>
      <c r="H33" s="91">
        <v>3918</v>
      </c>
      <c r="I33" s="91">
        <v>4549.2092743679996</v>
      </c>
      <c r="J33" s="91">
        <v>5227.3368575999993</v>
      </c>
      <c r="K33" s="92">
        <v>5495.8800568320003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>
      <c r="B34" s="17">
        <v>920</v>
      </c>
      <c r="C34" s="91">
        <v>0</v>
      </c>
      <c r="D34" s="91">
        <v>3165.8830663679996</v>
      </c>
      <c r="E34" s="91">
        <v>3417.6992256000003</v>
      </c>
      <c r="F34" s="91">
        <v>4092.2533048319988</v>
      </c>
      <c r="G34" s="91">
        <v>4309.0947440640002</v>
      </c>
      <c r="H34" s="91">
        <v>4587.294007296</v>
      </c>
      <c r="I34" s="91">
        <v>5060.5913825280004</v>
      </c>
      <c r="J34" s="91">
        <v>5844.6315417599981</v>
      </c>
      <c r="K34" s="92">
        <v>6275.4270289920014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 ht="15.75" thickBot="1">
      <c r="B35" s="18">
        <v>1020</v>
      </c>
      <c r="C35" s="93">
        <v>0</v>
      </c>
      <c r="D35" s="93">
        <v>3361.2</v>
      </c>
      <c r="E35" s="93">
        <v>3707.1439257600005</v>
      </c>
      <c r="F35" s="93">
        <v>4321.5566929919996</v>
      </c>
      <c r="G35" s="93">
        <v>4791.6607242239998</v>
      </c>
      <c r="H35" s="93">
        <v>5090.0844994560002</v>
      </c>
      <c r="I35" s="93">
        <v>5675.4530426880001</v>
      </c>
      <c r="J35" s="93">
        <v>6307.9614259200025</v>
      </c>
      <c r="K35" s="94">
        <v>6625.1651051519993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</sheetData>
  <mergeCells count="2"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K35"/>
  <sheetViews>
    <sheetView showGridLines="0" workbookViewId="0">
      <selection activeCell="Q11" sqref="Q11"/>
    </sheetView>
  </sheetViews>
  <sheetFormatPr defaultRowHeight="15"/>
  <cols>
    <col min="1" max="1" width="1.7109375" customWidth="1"/>
    <col min="2" max="2" width="6" style="14" customWidth="1"/>
    <col min="3" max="11" width="8.7109375" style="14" customWidth="1"/>
  </cols>
  <sheetData>
    <row r="1" spans="2:11" ht="15.75" thickBot="1"/>
    <row r="2" spans="2:11" s="23" customFormat="1" ht="63" customHeight="1" thickBot="1">
      <c r="B2" s="100" t="s">
        <v>33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11" ht="44.25" customHeight="1" thickBot="1">
      <c r="B3" s="99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</row>
    <row r="4" spans="2:11" s="22" customFormat="1" ht="33.75" customHeight="1" thickBot="1">
      <c r="B4" s="99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</row>
    <row r="5" spans="2:11" ht="16.5" thickBot="1">
      <c r="B5" s="15">
        <v>18</v>
      </c>
      <c r="C5" s="95">
        <v>171.36489185279996</v>
      </c>
      <c r="D5" s="95">
        <v>227.18852628479999</v>
      </c>
      <c r="E5" s="95">
        <v>302.39999999999998</v>
      </c>
      <c r="F5" s="95">
        <v>378.71999999999997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</row>
    <row r="6" spans="2:11" ht="16.5" thickBot="1">
      <c r="B6" s="16">
        <v>21</v>
      </c>
      <c r="C6" s="95">
        <v>177.92403701759997</v>
      </c>
      <c r="D6" s="95">
        <v>241.1711594496</v>
      </c>
      <c r="E6" s="95">
        <v>303.83999999999997</v>
      </c>
      <c r="F6" s="95">
        <v>380.16</v>
      </c>
      <c r="G6" s="95">
        <v>453.4732947455999</v>
      </c>
      <c r="H6" s="95">
        <v>611.94012917759983</v>
      </c>
      <c r="I6" s="95">
        <v>732.25272360959991</v>
      </c>
      <c r="J6" s="95">
        <v>829.34099804159996</v>
      </c>
      <c r="K6" s="95">
        <v>933.24044451153497</v>
      </c>
    </row>
    <row r="7" spans="2:11" ht="16.5" thickBot="1">
      <c r="B7" s="16">
        <v>25</v>
      </c>
      <c r="C7" s="95">
        <v>186.39308390399998</v>
      </c>
      <c r="D7" s="95">
        <v>258.59815833599998</v>
      </c>
      <c r="E7" s="95">
        <v>316.8</v>
      </c>
      <c r="F7" s="95">
        <v>390.24</v>
      </c>
      <c r="G7" s="95">
        <v>471.89562163200003</v>
      </c>
      <c r="H7" s="95">
        <v>628.70357606399989</v>
      </c>
      <c r="I7" s="95">
        <v>741.6</v>
      </c>
      <c r="J7" s="95">
        <v>851.08108492799977</v>
      </c>
      <c r="K7" s="95">
        <v>954.80487935999997</v>
      </c>
    </row>
    <row r="8" spans="2:11" ht="16.5" thickBot="1">
      <c r="B8" s="16">
        <v>28</v>
      </c>
      <c r="C8" s="95">
        <v>191.08598906879996</v>
      </c>
      <c r="D8" s="95">
        <v>256.65554350079998</v>
      </c>
      <c r="E8" s="95">
        <v>316.8</v>
      </c>
      <c r="F8" s="95">
        <v>396</v>
      </c>
      <c r="G8" s="95">
        <v>489.6</v>
      </c>
      <c r="H8" s="95">
        <v>664.91520122880002</v>
      </c>
      <c r="I8" s="95">
        <v>748.8</v>
      </c>
      <c r="J8" s="95">
        <v>857.43287009280004</v>
      </c>
      <c r="K8" s="95">
        <v>971.10994452479974</v>
      </c>
    </row>
    <row r="9" spans="2:11" ht="16.5" thickBot="1">
      <c r="B9" s="16">
        <v>32</v>
      </c>
      <c r="C9" s="95">
        <v>204.53167595520003</v>
      </c>
      <c r="D9" s="95">
        <v>265.12459038719999</v>
      </c>
      <c r="E9" s="95">
        <v>345.6</v>
      </c>
      <c r="F9" s="95">
        <v>407.52</v>
      </c>
      <c r="G9" s="95">
        <v>504.96413368320003</v>
      </c>
      <c r="H9" s="95">
        <v>675.3599999999999</v>
      </c>
      <c r="I9" s="95">
        <v>763.2</v>
      </c>
      <c r="J9" s="95">
        <v>882.4907169792001</v>
      </c>
      <c r="K9" s="95">
        <v>1001.1444314111998</v>
      </c>
    </row>
    <row r="10" spans="2:11" ht="16.5" thickBot="1">
      <c r="B10" s="16">
        <v>35</v>
      </c>
      <c r="C10" s="95">
        <v>209.22458111999995</v>
      </c>
      <c r="D10" s="95">
        <v>279.36</v>
      </c>
      <c r="E10" s="95">
        <v>354.24</v>
      </c>
      <c r="F10" s="95">
        <v>414.71999999999997</v>
      </c>
      <c r="G10" s="95">
        <v>529.91999999999996</v>
      </c>
      <c r="H10" s="95">
        <v>676.8</v>
      </c>
      <c r="I10" s="95">
        <v>768.95999999999992</v>
      </c>
      <c r="J10" s="95">
        <v>898.79578214399987</v>
      </c>
      <c r="K10" s="95">
        <v>1009.155096576</v>
      </c>
    </row>
    <row r="11" spans="2:11" ht="16.5" thickBot="1">
      <c r="B11" s="16">
        <v>38</v>
      </c>
      <c r="C11" s="95">
        <v>220.55300628479995</v>
      </c>
      <c r="D11" s="95">
        <v>288</v>
      </c>
      <c r="E11" s="95">
        <v>360</v>
      </c>
      <c r="F11" s="95">
        <v>436.31999999999994</v>
      </c>
      <c r="G11" s="95">
        <v>530.93874401280004</v>
      </c>
      <c r="H11" s="95">
        <v>705.6</v>
      </c>
      <c r="I11" s="95">
        <v>813.6</v>
      </c>
      <c r="J11" s="95">
        <v>931.68964730879986</v>
      </c>
      <c r="K11" s="95">
        <v>1050.3433617407995</v>
      </c>
    </row>
    <row r="12" spans="2:11" ht="16.5" thickBot="1">
      <c r="B12" s="16">
        <v>42</v>
      </c>
      <c r="C12" s="95">
        <v>225.70429317120002</v>
      </c>
      <c r="D12" s="95">
        <v>302.39999999999998</v>
      </c>
      <c r="E12" s="95">
        <v>371.52</v>
      </c>
      <c r="F12" s="95">
        <v>442.08</v>
      </c>
      <c r="G12" s="95">
        <v>546.04331089919992</v>
      </c>
      <c r="H12" s="95">
        <v>712.8</v>
      </c>
      <c r="I12" s="95">
        <v>862.97697976320001</v>
      </c>
      <c r="J12" s="95">
        <v>943.47645419519984</v>
      </c>
      <c r="K12" s="95">
        <v>1057.1535286271996</v>
      </c>
    </row>
    <row r="13" spans="2:11" ht="16.5" thickBot="1">
      <c r="B13" s="16">
        <v>45</v>
      </c>
      <c r="C13" s="95">
        <v>245.32711833600001</v>
      </c>
      <c r="D13" s="95">
        <v>312.47999999999996</v>
      </c>
      <c r="E13" s="95">
        <v>381.6</v>
      </c>
      <c r="F13" s="95">
        <v>456.47999999999996</v>
      </c>
      <c r="G13" s="95">
        <v>565.66613606399983</v>
      </c>
      <c r="H13" s="95">
        <v>734.4</v>
      </c>
      <c r="I13" s="95">
        <v>878.4</v>
      </c>
      <c r="J13" s="95">
        <v>964.75815935999981</v>
      </c>
      <c r="K13" s="95">
        <v>1086.7296337920002</v>
      </c>
    </row>
    <row r="14" spans="2:11" ht="16.5" thickBot="1">
      <c r="B14" s="16">
        <v>48</v>
      </c>
      <c r="C14" s="95">
        <v>253.33778350079996</v>
      </c>
      <c r="D14" s="95">
        <v>328.31999999999994</v>
      </c>
      <c r="E14" s="95">
        <v>394.56</v>
      </c>
      <c r="F14" s="95">
        <v>480.96000000000004</v>
      </c>
      <c r="G14" s="95">
        <v>580.31232122879999</v>
      </c>
      <c r="H14" s="95">
        <v>737.28</v>
      </c>
      <c r="I14" s="95">
        <v>881.28</v>
      </c>
      <c r="J14" s="95">
        <v>989.18388919671304</v>
      </c>
      <c r="K14" s="95">
        <v>1121.1386716085863</v>
      </c>
    </row>
    <row r="15" spans="2:11" ht="16.5" thickBot="1">
      <c r="B15" s="16">
        <v>54</v>
      </c>
      <c r="C15" s="95">
        <v>272.67687383039993</v>
      </c>
      <c r="D15" s="95">
        <v>341.28</v>
      </c>
      <c r="E15" s="95">
        <v>406.08</v>
      </c>
      <c r="F15" s="95">
        <v>506.88</v>
      </c>
      <c r="G15" s="95">
        <v>609.60469155839996</v>
      </c>
      <c r="H15" s="95">
        <v>799.2</v>
      </c>
      <c r="I15" s="95">
        <v>921.6</v>
      </c>
      <c r="J15" s="95">
        <v>1051.8038522918887</v>
      </c>
      <c r="K15" s="95">
        <v>1210.1808048257619</v>
      </c>
    </row>
    <row r="16" spans="2:11" ht="16.5" thickBot="1">
      <c r="B16" s="16">
        <v>57</v>
      </c>
      <c r="C16" s="95">
        <v>287.32305899519991</v>
      </c>
      <c r="D16" s="95">
        <v>351.36</v>
      </c>
      <c r="E16" s="95">
        <v>417.6</v>
      </c>
      <c r="F16" s="95">
        <v>506.88</v>
      </c>
      <c r="G16" s="95">
        <v>625.90975672319996</v>
      </c>
      <c r="H16" s="95">
        <v>800.63999999999987</v>
      </c>
      <c r="I16" s="95">
        <v>923.04</v>
      </c>
      <c r="J16" s="95">
        <v>1075.1131275263999</v>
      </c>
      <c r="K16" s="95">
        <v>1227.3469074235909</v>
      </c>
    </row>
    <row r="17" spans="2:11" ht="16.5" thickBot="1">
      <c r="B17" s="16">
        <v>60</v>
      </c>
      <c r="C17" s="95">
        <v>296.99260415999998</v>
      </c>
      <c r="D17" s="95">
        <v>357.11999999999995</v>
      </c>
      <c r="E17" s="95">
        <v>429.11999999999995</v>
      </c>
      <c r="F17" s="95">
        <v>510.29006745599992</v>
      </c>
      <c r="G17" s="95">
        <v>638.89706188799994</v>
      </c>
      <c r="H17" s="95">
        <v>806.4</v>
      </c>
      <c r="I17" s="95">
        <v>964.8</v>
      </c>
      <c r="J17" s="95">
        <v>1090.2749921279999</v>
      </c>
      <c r="K17" s="95">
        <v>1244.5323703230633</v>
      </c>
    </row>
    <row r="18" spans="2:11" ht="16.5" thickBot="1">
      <c r="B18" s="16">
        <v>64</v>
      </c>
      <c r="C18" s="95">
        <v>305.46165104639999</v>
      </c>
      <c r="D18" s="95">
        <v>368.64</v>
      </c>
      <c r="E18" s="95">
        <v>440.64</v>
      </c>
      <c r="F18" s="95">
        <v>525.39463434239985</v>
      </c>
      <c r="G18" s="95">
        <v>658.97826877440014</v>
      </c>
      <c r="H18" s="95">
        <v>895.68</v>
      </c>
      <c r="I18" s="95">
        <v>989.18297763839973</v>
      </c>
      <c r="J18" s="95">
        <v>1124.3148115967997</v>
      </c>
      <c r="K18" s="95">
        <v>1302.8083089408001</v>
      </c>
    </row>
    <row r="19" spans="2:11" ht="16.5" thickBot="1">
      <c r="B19" s="16">
        <v>70</v>
      </c>
      <c r="C19" s="95">
        <v>342.71999999999997</v>
      </c>
      <c r="D19" s="95">
        <v>411.84</v>
      </c>
      <c r="E19" s="95">
        <v>483.84</v>
      </c>
      <c r="F19" s="95">
        <v>549.71036467199986</v>
      </c>
      <c r="G19" s="95">
        <v>688.27063910399977</v>
      </c>
      <c r="H19" s="95">
        <v>907.2</v>
      </c>
      <c r="I19" s="95">
        <v>1018.4753479679999</v>
      </c>
      <c r="J19" s="95">
        <v>1202.7460607999999</v>
      </c>
      <c r="K19" s="95">
        <v>1330.3672381439999</v>
      </c>
    </row>
    <row r="20" spans="2:11" ht="16.5" thickBot="1">
      <c r="B20" s="16">
        <v>76</v>
      </c>
      <c r="C20" s="95">
        <v>360</v>
      </c>
      <c r="D20" s="95">
        <v>417.6</v>
      </c>
      <c r="E20" s="95">
        <v>505.44</v>
      </c>
      <c r="F20" s="95">
        <v>577.34385500159999</v>
      </c>
      <c r="G20" s="95">
        <v>720.88076943359999</v>
      </c>
      <c r="H20" s="95">
        <v>917.28</v>
      </c>
      <c r="I20" s="95">
        <v>1031.1789182975999</v>
      </c>
      <c r="J20" s="95">
        <v>1214.8221100032001</v>
      </c>
      <c r="K20" s="95">
        <v>1343.5492073471996</v>
      </c>
    </row>
    <row r="21" spans="2:11" ht="16.5" thickBot="1">
      <c r="B21" s="16">
        <v>89</v>
      </c>
      <c r="C21" s="95">
        <v>396</v>
      </c>
      <c r="D21" s="95">
        <v>449.28</v>
      </c>
      <c r="E21" s="95">
        <v>524.16</v>
      </c>
      <c r="F21" s="95">
        <v>674.54121738239974</v>
      </c>
      <c r="G21" s="95">
        <v>796.51269181439989</v>
      </c>
      <c r="H21" s="95">
        <v>973.22720624639987</v>
      </c>
      <c r="I21" s="95">
        <v>1044</v>
      </c>
      <c r="J21" s="95">
        <v>1281.0764832767998</v>
      </c>
      <c r="K21" s="95">
        <v>1408.7636856954264</v>
      </c>
    </row>
    <row r="22" spans="2:11" ht="16.5" thickBot="1">
      <c r="B22" s="16">
        <v>108</v>
      </c>
      <c r="C22" s="95">
        <v>446.4</v>
      </c>
      <c r="D22" s="95">
        <v>527.22816122879988</v>
      </c>
      <c r="E22" s="95">
        <v>623.52</v>
      </c>
      <c r="F22" s="95">
        <v>728.63999999999987</v>
      </c>
      <c r="G22" s="95">
        <v>878.4</v>
      </c>
      <c r="H22" s="95">
        <v>1033.3617389567999</v>
      </c>
      <c r="I22" s="95">
        <v>1190.8799999999999</v>
      </c>
      <c r="J22" s="95">
        <v>1437.12</v>
      </c>
      <c r="K22" s="95">
        <v>1533.8670478034824</v>
      </c>
    </row>
    <row r="23" spans="2:11" ht="16.5" thickBot="1">
      <c r="B23" s="16">
        <v>114</v>
      </c>
      <c r="C23" s="95">
        <v>0</v>
      </c>
      <c r="D23" s="95">
        <v>563.15605155840001</v>
      </c>
      <c r="E23" s="95">
        <v>662.4</v>
      </c>
      <c r="F23" s="95">
        <v>777.23916042239989</v>
      </c>
      <c r="G23" s="95">
        <v>907.2</v>
      </c>
      <c r="H23" s="95">
        <v>1075.9251492864003</v>
      </c>
      <c r="I23" s="95">
        <v>1186.56</v>
      </c>
      <c r="J23" s="95">
        <v>1468.8</v>
      </c>
      <c r="K23" s="95">
        <v>1584</v>
      </c>
    </row>
    <row r="24" spans="2:11" ht="16.5" thickBot="1">
      <c r="B24" s="16">
        <v>133</v>
      </c>
      <c r="C24" s="95">
        <v>0</v>
      </c>
      <c r="D24" s="95">
        <v>626.6083442687999</v>
      </c>
      <c r="E24" s="95">
        <v>725.76</v>
      </c>
      <c r="F24" s="95">
        <v>856.8</v>
      </c>
      <c r="G24" s="95">
        <v>993.6</v>
      </c>
      <c r="H24" s="95">
        <v>1152</v>
      </c>
      <c r="I24" s="95">
        <v>1377.4705164287998</v>
      </c>
      <c r="J24" s="95">
        <v>1570.9116174336</v>
      </c>
      <c r="K24" s="95">
        <v>1731.3772863438646</v>
      </c>
    </row>
    <row r="25" spans="2:11" ht="16.5" thickBot="1">
      <c r="B25" s="16">
        <v>159</v>
      </c>
      <c r="C25" s="95">
        <v>0</v>
      </c>
      <c r="D25" s="95">
        <v>734.4</v>
      </c>
      <c r="E25" s="95">
        <v>882.72</v>
      </c>
      <c r="F25" s="95">
        <v>957.11881789439985</v>
      </c>
      <c r="G25" s="95">
        <v>1112.2678923264002</v>
      </c>
      <c r="H25" s="95">
        <v>1307.2300867583999</v>
      </c>
      <c r="I25" s="95">
        <v>1526.4</v>
      </c>
      <c r="J25" s="95">
        <v>1728.3035639807997</v>
      </c>
      <c r="K25" s="95">
        <v>1968.4799999999998</v>
      </c>
    </row>
    <row r="26" spans="2:11" ht="16.5" thickBot="1">
      <c r="B26" s="16">
        <v>219</v>
      </c>
      <c r="C26" s="95">
        <v>0</v>
      </c>
      <c r="D26" s="95">
        <v>964.8</v>
      </c>
      <c r="E26" s="95">
        <v>1153.44</v>
      </c>
      <c r="F26" s="95">
        <v>1232.6400000000001</v>
      </c>
      <c r="G26" s="95">
        <v>1396.8971956223997</v>
      </c>
      <c r="H26" s="95">
        <v>1684.8</v>
      </c>
      <c r="I26" s="95">
        <v>1900.8</v>
      </c>
      <c r="J26" s="95">
        <v>2144.16</v>
      </c>
      <c r="K26" s="95">
        <v>2332.8000000000002</v>
      </c>
    </row>
    <row r="27" spans="2:11" ht="16.5" thickBot="1">
      <c r="B27" s="16">
        <v>273</v>
      </c>
      <c r="C27" s="95">
        <v>0</v>
      </c>
      <c r="D27" s="95">
        <v>1133.7027452928</v>
      </c>
      <c r="E27" s="95">
        <v>1313.7350197247999</v>
      </c>
      <c r="F27" s="95">
        <v>1573.3935341567999</v>
      </c>
      <c r="G27" s="95">
        <v>1771.2</v>
      </c>
      <c r="H27" s="95">
        <v>2011.4254430207998</v>
      </c>
      <c r="I27" s="95">
        <v>2203.1999999999998</v>
      </c>
      <c r="J27" s="95">
        <v>2361.6</v>
      </c>
      <c r="K27" s="95">
        <v>2577.6</v>
      </c>
    </row>
    <row r="28" spans="2:11" ht="16.5" thickBot="1">
      <c r="B28" s="16">
        <v>325</v>
      </c>
      <c r="C28" s="95">
        <v>0</v>
      </c>
      <c r="D28" s="95">
        <v>1312.6334238720001</v>
      </c>
      <c r="E28" s="95">
        <v>1502.7390812160002</v>
      </c>
      <c r="F28" s="95">
        <v>1754.2232985600003</v>
      </c>
      <c r="G28" s="95">
        <v>2047.1795159039996</v>
      </c>
      <c r="H28" s="95">
        <v>2217.378613248</v>
      </c>
      <c r="I28" s="95">
        <v>2433.6</v>
      </c>
      <c r="J28" s="95">
        <v>2743.5713679359997</v>
      </c>
      <c r="K28" s="95">
        <v>3038.4</v>
      </c>
    </row>
    <row r="29" spans="2:11" ht="15.75" thickBot="1">
      <c r="B29" s="17">
        <v>426</v>
      </c>
      <c r="C29" s="95">
        <v>0</v>
      </c>
      <c r="D29" s="95">
        <v>1771.2</v>
      </c>
      <c r="E29" s="95">
        <v>1882.6623148032002</v>
      </c>
      <c r="F29" s="95">
        <v>2058.4186601471997</v>
      </c>
      <c r="G29" s="95">
        <v>2337.5232294911993</v>
      </c>
      <c r="H29" s="95">
        <v>2679.1675748351995</v>
      </c>
      <c r="I29" s="95">
        <v>2805.6551841792002</v>
      </c>
      <c r="J29" s="95">
        <v>3198.7248095231994</v>
      </c>
      <c r="K29" s="95">
        <v>3403.7603868671999</v>
      </c>
    </row>
    <row r="30" spans="2:11" ht="15.75" thickBot="1">
      <c r="B30" s="17">
        <v>530</v>
      </c>
      <c r="C30" s="95">
        <v>0</v>
      </c>
      <c r="D30" s="95">
        <v>2102.4</v>
      </c>
      <c r="E30" s="95">
        <v>2433.6</v>
      </c>
      <c r="F30" s="95">
        <v>2558.0981329919996</v>
      </c>
      <c r="G30" s="95">
        <v>2838.7766476799989</v>
      </c>
      <c r="H30" s="95">
        <v>3312</v>
      </c>
      <c r="I30" s="95">
        <v>3424.6890823679996</v>
      </c>
      <c r="J30" s="95">
        <v>3787.3182597119994</v>
      </c>
      <c r="K30" s="95">
        <v>4204.8</v>
      </c>
    </row>
    <row r="31" spans="2:11" ht="15.75" thickBot="1">
      <c r="B31" s="17">
        <v>630</v>
      </c>
      <c r="C31" s="95">
        <v>0</v>
      </c>
      <c r="D31" s="95">
        <v>2534.4</v>
      </c>
      <c r="E31" s="95">
        <v>2775.4014597119999</v>
      </c>
      <c r="F31" s="95">
        <v>2970.4837570560003</v>
      </c>
      <c r="G31" s="95">
        <v>3283.3465343999997</v>
      </c>
      <c r="H31" s="95">
        <v>3686.4</v>
      </c>
      <c r="I31" s="95">
        <v>3914.0487290879996</v>
      </c>
      <c r="J31" s="95">
        <v>4611.2740024319983</v>
      </c>
      <c r="K31" s="95">
        <v>4989.330763775999</v>
      </c>
    </row>
    <row r="32" spans="2:11" ht="15.75" thickBot="1">
      <c r="B32" s="17">
        <v>720</v>
      </c>
      <c r="C32" s="95">
        <v>0</v>
      </c>
      <c r="D32" s="95">
        <v>2908.8</v>
      </c>
      <c r="E32" s="95">
        <v>3200.8952217599995</v>
      </c>
      <c r="F32" s="95">
        <v>3498.8280791039983</v>
      </c>
      <c r="G32" s="95">
        <v>3856.3199999999997</v>
      </c>
      <c r="H32" s="95">
        <v>4320</v>
      </c>
      <c r="I32" s="95">
        <v>4688.6399999999994</v>
      </c>
      <c r="J32" s="95">
        <v>5011.2</v>
      </c>
      <c r="K32" s="95">
        <v>5252.3372298239992</v>
      </c>
    </row>
    <row r="33" spans="2:11" ht="15.75" thickBot="1">
      <c r="B33" s="17">
        <v>820</v>
      </c>
      <c r="C33" s="95">
        <v>0</v>
      </c>
      <c r="D33" s="95">
        <v>3412.8</v>
      </c>
      <c r="E33" s="95">
        <v>3729.6</v>
      </c>
      <c r="F33" s="95">
        <v>3940.0802058239992</v>
      </c>
      <c r="G33" s="95">
        <v>4267.8729031680014</v>
      </c>
      <c r="H33" s="95">
        <v>4968</v>
      </c>
      <c r="I33" s="95">
        <v>5428.8</v>
      </c>
      <c r="J33" s="95">
        <v>5702.5492991999981</v>
      </c>
      <c r="K33" s="95">
        <v>5995.505516543999</v>
      </c>
    </row>
    <row r="34" spans="2:11" ht="15.75" thickBot="1">
      <c r="B34" s="17">
        <v>920</v>
      </c>
      <c r="C34" s="95">
        <v>0</v>
      </c>
      <c r="D34" s="95">
        <v>3844.8</v>
      </c>
      <c r="E34" s="95">
        <v>4291.2</v>
      </c>
      <c r="F34" s="95">
        <v>4464.2763325439983</v>
      </c>
      <c r="G34" s="95">
        <v>5054.3999999999996</v>
      </c>
      <c r="H34" s="95">
        <v>5304.96</v>
      </c>
      <c r="I34" s="95">
        <v>5932.8</v>
      </c>
      <c r="J34" s="95">
        <v>6375.9616819199964</v>
      </c>
      <c r="K34" s="95">
        <v>6845.920395264</v>
      </c>
    </row>
    <row r="35" spans="2:11" ht="15.75" thickBot="1">
      <c r="B35" s="18">
        <v>1020</v>
      </c>
      <c r="C35" s="95">
        <v>0</v>
      </c>
      <c r="D35" s="95">
        <v>4184.3999999999996</v>
      </c>
      <c r="E35" s="95">
        <v>4432.32</v>
      </c>
      <c r="F35" s="95">
        <v>4714.425483263999</v>
      </c>
      <c r="G35" s="95">
        <v>5443.2</v>
      </c>
      <c r="H35" s="95">
        <v>6032.16</v>
      </c>
      <c r="I35" s="95">
        <v>6191.4033192959996</v>
      </c>
      <c r="J35" s="95">
        <v>6881.4124646400014</v>
      </c>
      <c r="K35" s="95">
        <v>7227.452841983999</v>
      </c>
    </row>
  </sheetData>
  <mergeCells count="2"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R36"/>
  <sheetViews>
    <sheetView showGridLines="0" topLeftCell="R4" workbookViewId="0">
      <selection activeCell="AE18" sqref="AE18"/>
    </sheetView>
  </sheetViews>
  <sheetFormatPr defaultRowHeight="15"/>
  <cols>
    <col min="1" max="1" width="3.140625" customWidth="1"/>
    <col min="2" max="2" width="7.5703125" customWidth="1"/>
    <col min="3" max="11" width="8.42578125" customWidth="1"/>
    <col min="12" max="12" width="2.7109375" customWidth="1"/>
    <col min="13" max="13" width="6" customWidth="1"/>
    <col min="14" max="22" width="8.7109375" customWidth="1"/>
    <col min="23" max="23" width="2.42578125" customWidth="1"/>
    <col min="24" max="24" width="6.28515625" style="14" customWidth="1"/>
    <col min="25" max="33" width="8.7109375" style="14" customWidth="1"/>
    <col min="34" max="34" width="2.42578125" customWidth="1"/>
    <col min="35" max="35" width="6.28515625" style="14" customWidth="1"/>
    <col min="36" max="44" width="8.7109375" style="14" customWidth="1"/>
  </cols>
  <sheetData>
    <row r="1" spans="1:44" ht="15.75" thickBot="1"/>
    <row r="2" spans="1:44" s="23" customFormat="1" ht="63" customHeight="1" thickBot="1">
      <c r="B2" s="98" t="s">
        <v>34</v>
      </c>
      <c r="C2" s="98"/>
      <c r="D2" s="98"/>
      <c r="E2" s="98"/>
      <c r="F2" s="98"/>
      <c r="G2" s="98"/>
      <c r="H2" s="98"/>
      <c r="I2" s="98"/>
      <c r="J2" s="98"/>
      <c r="K2" s="98"/>
      <c r="M2" s="98" t="s">
        <v>35</v>
      </c>
      <c r="N2" s="98"/>
      <c r="O2" s="98"/>
      <c r="P2" s="98"/>
      <c r="Q2" s="98"/>
      <c r="R2" s="98"/>
      <c r="S2" s="98"/>
      <c r="T2" s="98"/>
      <c r="U2" s="98"/>
      <c r="V2" s="98"/>
      <c r="X2" s="100" t="s">
        <v>36</v>
      </c>
      <c r="Y2" s="101"/>
      <c r="Z2" s="101"/>
      <c r="AA2" s="101"/>
      <c r="AB2" s="101"/>
      <c r="AC2" s="101"/>
      <c r="AD2" s="101"/>
      <c r="AE2" s="101"/>
      <c r="AF2" s="101"/>
      <c r="AG2" s="102"/>
      <c r="AI2" s="100" t="s">
        <v>37</v>
      </c>
      <c r="AJ2" s="101"/>
      <c r="AK2" s="101"/>
      <c r="AL2" s="101"/>
      <c r="AM2" s="101"/>
      <c r="AN2" s="101"/>
      <c r="AO2" s="101"/>
      <c r="AP2" s="101"/>
      <c r="AQ2" s="101"/>
      <c r="AR2" s="102"/>
    </row>
    <row r="3" spans="1:44" ht="30" customHeight="1" thickBot="1">
      <c r="B3" s="99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  <c r="M3" s="99" t="s">
        <v>0</v>
      </c>
      <c r="N3" s="2">
        <v>20</v>
      </c>
      <c r="O3" s="1">
        <v>30</v>
      </c>
      <c r="P3" s="1">
        <v>40</v>
      </c>
      <c r="Q3" s="1">
        <v>50</v>
      </c>
      <c r="R3" s="1">
        <v>60</v>
      </c>
      <c r="S3" s="1">
        <v>70</v>
      </c>
      <c r="T3" s="1">
        <v>80</v>
      </c>
      <c r="U3" s="1">
        <v>90</v>
      </c>
      <c r="V3" s="1">
        <v>100</v>
      </c>
      <c r="X3" s="99" t="s">
        <v>0</v>
      </c>
      <c r="Y3" s="2">
        <v>20</v>
      </c>
      <c r="Z3" s="1">
        <v>30</v>
      </c>
      <c r="AA3" s="1">
        <v>40</v>
      </c>
      <c r="AB3" s="1">
        <v>50</v>
      </c>
      <c r="AC3" s="1">
        <v>60</v>
      </c>
      <c r="AD3" s="1">
        <v>70</v>
      </c>
      <c r="AE3" s="1">
        <v>80</v>
      </c>
      <c r="AF3" s="1">
        <v>90</v>
      </c>
      <c r="AG3" s="1">
        <v>100</v>
      </c>
      <c r="AI3" s="99" t="s">
        <v>0</v>
      </c>
      <c r="AJ3" s="2">
        <v>20</v>
      </c>
      <c r="AK3" s="1">
        <v>30</v>
      </c>
      <c r="AL3" s="1">
        <v>40</v>
      </c>
      <c r="AM3" s="1">
        <v>50</v>
      </c>
      <c r="AN3" s="1">
        <v>60</v>
      </c>
      <c r="AO3" s="1">
        <v>70</v>
      </c>
      <c r="AP3" s="1">
        <v>80</v>
      </c>
      <c r="AQ3" s="1">
        <v>90</v>
      </c>
      <c r="AR3" s="1">
        <v>100</v>
      </c>
    </row>
    <row r="4" spans="1:44" s="22" customFormat="1" ht="39.75" customHeight="1" thickBot="1">
      <c r="B4" s="99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M4" s="99"/>
      <c r="N4" s="20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X4" s="99"/>
      <c r="Y4" s="20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I4" s="99"/>
      <c r="AJ4" s="20" t="s">
        <v>1</v>
      </c>
      <c r="AK4" s="21" t="s">
        <v>1</v>
      </c>
      <c r="AL4" s="21" t="s">
        <v>1</v>
      </c>
      <c r="AM4" s="21" t="s">
        <v>1</v>
      </c>
      <c r="AN4" s="21" t="s">
        <v>1</v>
      </c>
      <c r="AO4" s="21" t="s">
        <v>1</v>
      </c>
      <c r="AP4" s="21" t="s">
        <v>1</v>
      </c>
      <c r="AQ4" s="21" t="s">
        <v>1</v>
      </c>
      <c r="AR4" s="21" t="s">
        <v>1</v>
      </c>
    </row>
    <row r="5" spans="1:44" ht="15.75" customHeight="1">
      <c r="A5" s="103" t="s">
        <v>38</v>
      </c>
      <c r="B5" s="3">
        <v>18</v>
      </c>
      <c r="C5" s="29">
        <v>91.637746199999995</v>
      </c>
      <c r="D5" s="29">
        <v>138.90912419999998</v>
      </c>
      <c r="E5" s="29">
        <v>176.9405022</v>
      </c>
      <c r="F5" s="29">
        <v>212.66188019999998</v>
      </c>
      <c r="G5" s="29">
        <v>286.49825820000001</v>
      </c>
      <c r="H5" s="29">
        <v>410.23063620000005</v>
      </c>
      <c r="I5" s="29">
        <v>486.83901420000001</v>
      </c>
      <c r="J5" s="29">
        <v>526.02539219999994</v>
      </c>
      <c r="K5" s="44">
        <v>626.19577020000008</v>
      </c>
      <c r="L5" s="103" t="s">
        <v>38</v>
      </c>
      <c r="M5" s="3">
        <v>18</v>
      </c>
      <c r="N5" s="29">
        <v>100.485</v>
      </c>
      <c r="O5" s="30">
        <v>150.15</v>
      </c>
      <c r="P5" s="30">
        <v>190.57499999999999</v>
      </c>
      <c r="Q5" s="30">
        <v>228.69</v>
      </c>
      <c r="R5" s="30">
        <v>304.91999999999996</v>
      </c>
      <c r="S5" s="30">
        <v>431.04599999999999</v>
      </c>
      <c r="T5" s="30">
        <v>510.04799999999994</v>
      </c>
      <c r="U5" s="30">
        <v>551.62799999999993</v>
      </c>
      <c r="V5" s="31">
        <v>654.19200000000001</v>
      </c>
      <c r="W5" s="103" t="s">
        <v>38</v>
      </c>
      <c r="X5" s="15">
        <v>18</v>
      </c>
      <c r="Y5" s="28">
        <v>127.29486</v>
      </c>
      <c r="Z5" s="28">
        <v>184.21325999999999</v>
      </c>
      <c r="AA5" s="28">
        <v>231.89166</v>
      </c>
      <c r="AB5" s="28">
        <v>277.26005999999995</v>
      </c>
      <c r="AC5" s="28">
        <v>360.74345999999997</v>
      </c>
      <c r="AD5" s="28">
        <v>494.12286</v>
      </c>
      <c r="AE5" s="28">
        <v>580.37825999999995</v>
      </c>
      <c r="AF5" s="28">
        <v>629.21165999999982</v>
      </c>
      <c r="AG5" s="43">
        <v>739.02906000000007</v>
      </c>
      <c r="AH5" s="103" t="s">
        <v>38</v>
      </c>
      <c r="AI5" s="15">
        <v>18</v>
      </c>
      <c r="AJ5" s="28">
        <v>129.20428289999998</v>
      </c>
      <c r="AK5" s="28">
        <v>186.97645889999995</v>
      </c>
      <c r="AL5" s="28">
        <v>235.37003489999995</v>
      </c>
      <c r="AM5" s="28">
        <v>281.41896089999995</v>
      </c>
      <c r="AN5" s="28">
        <v>366.15461189999991</v>
      </c>
      <c r="AO5" s="28">
        <v>501.53470289999996</v>
      </c>
      <c r="AP5" s="28">
        <v>589.08393389999992</v>
      </c>
      <c r="AQ5" s="28">
        <v>638.64983489999975</v>
      </c>
      <c r="AR5" s="43">
        <v>750.11449590000007</v>
      </c>
    </row>
    <row r="6" spans="1:44" ht="15.75">
      <c r="A6" s="103"/>
      <c r="B6" s="4">
        <v>21</v>
      </c>
      <c r="C6" s="29">
        <v>101.67370289999999</v>
      </c>
      <c r="D6" s="29">
        <v>152.77968089999999</v>
      </c>
      <c r="E6" s="29">
        <v>184.20445889999996</v>
      </c>
      <c r="F6" s="29">
        <v>222.00483689999999</v>
      </c>
      <c r="G6" s="29">
        <v>299.99921489999997</v>
      </c>
      <c r="H6" s="29">
        <v>422.34559289999993</v>
      </c>
      <c r="I6" s="29">
        <v>512.81397089999996</v>
      </c>
      <c r="J6" s="29">
        <v>583.87834889999999</v>
      </c>
      <c r="K6" s="44">
        <v>660.63348478759769</v>
      </c>
      <c r="L6" s="103"/>
      <c r="M6" s="4">
        <v>21</v>
      </c>
      <c r="N6" s="32">
        <v>110.88</v>
      </c>
      <c r="O6" s="33">
        <v>164.37959999999998</v>
      </c>
      <c r="P6" s="33">
        <v>198.19799999999998</v>
      </c>
      <c r="Q6" s="33">
        <v>238.392</v>
      </c>
      <c r="R6" s="33">
        <v>318.78000000000003</v>
      </c>
      <c r="S6" s="33">
        <v>443.52</v>
      </c>
      <c r="T6" s="33">
        <v>536.38199999999995</v>
      </c>
      <c r="U6" s="33">
        <v>609.83999999999992</v>
      </c>
      <c r="V6" s="34">
        <v>688.98875788759767</v>
      </c>
      <c r="W6" s="103"/>
      <c r="X6" s="16">
        <v>21</v>
      </c>
      <c r="Y6" s="28">
        <v>138.77787000000001</v>
      </c>
      <c r="Z6" s="28">
        <v>199.53086999999999</v>
      </c>
      <c r="AA6" s="28">
        <v>240.60266999999999</v>
      </c>
      <c r="AB6" s="28">
        <v>288.05007000000001</v>
      </c>
      <c r="AC6" s="28">
        <v>375.69146999999998</v>
      </c>
      <c r="AD6" s="28">
        <v>507.68486999999999</v>
      </c>
      <c r="AE6" s="28">
        <v>607.80026999999984</v>
      </c>
      <c r="AF6" s="28">
        <v>688.51167000000009</v>
      </c>
      <c r="AG6" s="43">
        <v>774.91382788759779</v>
      </c>
      <c r="AH6" s="103"/>
      <c r="AI6" s="16">
        <v>21</v>
      </c>
      <c r="AJ6" s="28">
        <v>140.85953805</v>
      </c>
      <c r="AK6" s="28">
        <v>202.52383304999998</v>
      </c>
      <c r="AL6" s="28">
        <v>244.21171004999997</v>
      </c>
      <c r="AM6" s="28">
        <v>292.3708210499999</v>
      </c>
      <c r="AN6" s="28">
        <v>381.32684204999998</v>
      </c>
      <c r="AO6" s="28">
        <v>515.30014304999986</v>
      </c>
      <c r="AP6" s="28">
        <v>616.91727404999972</v>
      </c>
      <c r="AQ6" s="28">
        <v>698.83934505000002</v>
      </c>
      <c r="AR6" s="43">
        <v>786.53753530591166</v>
      </c>
    </row>
    <row r="7" spans="1:44" ht="15.75">
      <c r="A7" s="103"/>
      <c r="B7" s="4">
        <v>25</v>
      </c>
      <c r="C7" s="29">
        <v>112.7449785</v>
      </c>
      <c r="D7" s="29">
        <v>165.32935650000002</v>
      </c>
      <c r="E7" s="29">
        <v>189.2697345</v>
      </c>
      <c r="F7" s="29">
        <v>232.61411250000003</v>
      </c>
      <c r="G7" s="29">
        <v>313.38049050000006</v>
      </c>
      <c r="H7" s="29">
        <v>434.3408685</v>
      </c>
      <c r="I7" s="29">
        <v>531.73924649999992</v>
      </c>
      <c r="J7" s="29">
        <v>600.03162449999991</v>
      </c>
      <c r="K7" s="44">
        <v>676.64000249999992</v>
      </c>
      <c r="L7" s="103"/>
      <c r="M7" s="4">
        <v>25</v>
      </c>
      <c r="N7" s="32">
        <v>122.42999999999999</v>
      </c>
      <c r="O7" s="33">
        <v>177.40800000000002</v>
      </c>
      <c r="P7" s="33">
        <v>203.74199999999999</v>
      </c>
      <c r="Q7" s="33">
        <v>249.48</v>
      </c>
      <c r="R7" s="33">
        <v>332.64</v>
      </c>
      <c r="S7" s="33">
        <v>455.99399999999997</v>
      </c>
      <c r="T7" s="33">
        <v>555.78600000000006</v>
      </c>
      <c r="U7" s="33">
        <v>626.47199999999998</v>
      </c>
      <c r="V7" s="34">
        <v>705.47400000000005</v>
      </c>
      <c r="W7" s="103"/>
      <c r="X7" s="16">
        <v>25</v>
      </c>
      <c r="Y7" s="28">
        <v>151.77855000000002</v>
      </c>
      <c r="Z7" s="28">
        <v>214.00994999999998</v>
      </c>
      <c r="AA7" s="28">
        <v>247.59735000000001</v>
      </c>
      <c r="AB7" s="28">
        <v>300.58875</v>
      </c>
      <c r="AC7" s="28">
        <v>391.00214999999997</v>
      </c>
      <c r="AD7" s="28">
        <v>521.6095499999999</v>
      </c>
      <c r="AE7" s="28">
        <v>628.65494999999999</v>
      </c>
      <c r="AF7" s="28">
        <v>706.59434999999996</v>
      </c>
      <c r="AG7" s="43">
        <v>792.84974999999974</v>
      </c>
      <c r="AH7" s="103"/>
      <c r="AI7" s="16">
        <v>25</v>
      </c>
      <c r="AJ7" s="28">
        <v>154.05522825</v>
      </c>
      <c r="AK7" s="28">
        <v>215.25</v>
      </c>
      <c r="AL7" s="28">
        <v>251.31131024999999</v>
      </c>
      <c r="AM7" s="28">
        <v>305.09758124999991</v>
      </c>
      <c r="AN7" s="28">
        <v>396.86718224999993</v>
      </c>
      <c r="AO7" s="28">
        <v>529.43369324999992</v>
      </c>
      <c r="AP7" s="28">
        <v>638.0847742499999</v>
      </c>
      <c r="AQ7" s="28">
        <v>717.19326524999997</v>
      </c>
      <c r="AR7" s="43">
        <v>804.7424962499997</v>
      </c>
    </row>
    <row r="8" spans="1:44" ht="15.75">
      <c r="A8" s="103"/>
      <c r="B8" s="4">
        <v>28</v>
      </c>
      <c r="C8" s="29">
        <v>117.46793519999997</v>
      </c>
      <c r="D8" s="29">
        <v>162.19831319999997</v>
      </c>
      <c r="E8" s="29">
        <v>191.68269119999999</v>
      </c>
      <c r="F8" s="29">
        <v>235.0270692</v>
      </c>
      <c r="G8" s="29">
        <v>318.56544719999999</v>
      </c>
      <c r="H8" s="29">
        <v>463.08782520000005</v>
      </c>
      <c r="I8" s="29">
        <v>541.08220319999998</v>
      </c>
      <c r="J8" s="29">
        <v>603.8305812000001</v>
      </c>
      <c r="K8" s="44">
        <v>688.75495920000003</v>
      </c>
      <c r="L8" s="103"/>
      <c r="M8" s="4">
        <v>28</v>
      </c>
      <c r="N8" s="32">
        <v>127.51199999999999</v>
      </c>
      <c r="O8" s="33">
        <v>174.636</v>
      </c>
      <c r="P8" s="33">
        <v>206.51399999999995</v>
      </c>
      <c r="Q8" s="33">
        <v>252.25200000000001</v>
      </c>
      <c r="R8" s="33">
        <v>338.18399999999997</v>
      </c>
      <c r="S8" s="33">
        <v>485.1</v>
      </c>
      <c r="T8" s="33">
        <v>565.48799999999994</v>
      </c>
      <c r="U8" s="33">
        <v>630.63</v>
      </c>
      <c r="V8" s="34">
        <v>717.94799999999998</v>
      </c>
      <c r="W8" s="103"/>
      <c r="X8" s="16">
        <v>28</v>
      </c>
      <c r="Y8" s="28">
        <v>157.94855999999999</v>
      </c>
      <c r="Z8" s="28">
        <v>212.32596000000001</v>
      </c>
      <c r="AA8" s="28">
        <v>251.45736000000002</v>
      </c>
      <c r="AB8" s="28">
        <v>304.44875999999999</v>
      </c>
      <c r="AC8" s="28">
        <v>397.63416000000007</v>
      </c>
      <c r="AD8" s="28">
        <v>551.80355999999995</v>
      </c>
      <c r="AE8" s="28">
        <v>639.44495999999992</v>
      </c>
      <c r="AF8" s="28">
        <v>711.84036000000003</v>
      </c>
      <c r="AG8" s="43">
        <v>806.41175999999996</v>
      </c>
      <c r="AH8" s="103"/>
      <c r="AI8" s="16">
        <v>28</v>
      </c>
      <c r="AJ8" s="28">
        <v>160.31778839999998</v>
      </c>
      <c r="AK8" s="28">
        <v>217.35</v>
      </c>
      <c r="AL8" s="28">
        <v>255.2292204</v>
      </c>
      <c r="AM8" s="28">
        <v>309.01549139999997</v>
      </c>
      <c r="AN8" s="28">
        <v>403.59867240000005</v>
      </c>
      <c r="AO8" s="28">
        <v>560.08061339999995</v>
      </c>
      <c r="AP8" s="28">
        <v>649.03663439999991</v>
      </c>
      <c r="AQ8" s="28">
        <v>722.51796539999998</v>
      </c>
      <c r="AR8" s="43">
        <v>818.50793639999983</v>
      </c>
    </row>
    <row r="9" spans="1:44" ht="15.75">
      <c r="A9" s="103"/>
      <c r="B9" s="4">
        <v>32</v>
      </c>
      <c r="C9" s="29">
        <v>126.69121079999999</v>
      </c>
      <c r="D9" s="29">
        <v>167.26358879999998</v>
      </c>
      <c r="E9" s="29">
        <v>200.90596680000002</v>
      </c>
      <c r="F9" s="29">
        <v>258.11034479999995</v>
      </c>
      <c r="G9" s="29">
        <v>337.49072280000001</v>
      </c>
      <c r="H9" s="29">
        <v>470.4</v>
      </c>
      <c r="I9" s="29">
        <v>546</v>
      </c>
      <c r="J9" s="29">
        <v>622.75585680000006</v>
      </c>
      <c r="K9" s="44">
        <v>711.8382347999999</v>
      </c>
      <c r="L9" s="103"/>
      <c r="M9" s="4">
        <v>32</v>
      </c>
      <c r="N9" s="32">
        <v>137.214</v>
      </c>
      <c r="O9" s="33">
        <v>180.18</v>
      </c>
      <c r="P9" s="33">
        <v>216.21599999999998</v>
      </c>
      <c r="Q9" s="33">
        <v>275.81399999999996</v>
      </c>
      <c r="R9" s="33">
        <v>357.58799999999997</v>
      </c>
      <c r="S9" s="33">
        <v>493.5</v>
      </c>
      <c r="T9" s="33">
        <v>570.15</v>
      </c>
      <c r="U9" s="33">
        <v>650.03399999999988</v>
      </c>
      <c r="V9" s="34">
        <v>741.51</v>
      </c>
      <c r="W9" s="103"/>
      <c r="X9" s="16">
        <v>32</v>
      </c>
      <c r="Y9" s="28">
        <v>169.10123999999999</v>
      </c>
      <c r="Z9" s="28">
        <v>219.32064</v>
      </c>
      <c r="AA9" s="28">
        <v>262.61003999999997</v>
      </c>
      <c r="AB9" s="28">
        <v>329.46143999999998</v>
      </c>
      <c r="AC9" s="28">
        <v>418.48883999999998</v>
      </c>
      <c r="AD9" s="28">
        <v>556.5</v>
      </c>
      <c r="AE9" s="28">
        <v>645.75</v>
      </c>
      <c r="AF9" s="28">
        <v>732.69503999999995</v>
      </c>
      <c r="AG9" s="43">
        <v>831.42444</v>
      </c>
      <c r="AH9" s="103"/>
      <c r="AI9" s="16">
        <v>32</v>
      </c>
      <c r="AJ9" s="28">
        <v>171.63775859999998</v>
      </c>
      <c r="AK9" s="28">
        <v>222.61044959999998</v>
      </c>
      <c r="AL9" s="28">
        <v>266.54919059999997</v>
      </c>
      <c r="AM9" s="28">
        <v>334.40336159999993</v>
      </c>
      <c r="AN9" s="28">
        <v>424.76617259999989</v>
      </c>
      <c r="AO9" s="28">
        <v>564.84749999999997</v>
      </c>
      <c r="AP9" s="28">
        <v>655.43624999999986</v>
      </c>
      <c r="AQ9" s="28">
        <v>743.68546559999993</v>
      </c>
      <c r="AR9" s="43">
        <v>843.89580660000001</v>
      </c>
    </row>
    <row r="10" spans="1:44" ht="15.75">
      <c r="A10" s="103"/>
      <c r="B10" s="4">
        <v>35</v>
      </c>
      <c r="C10" s="29">
        <v>129.10416749999999</v>
      </c>
      <c r="D10" s="29">
        <v>171.0625455</v>
      </c>
      <c r="E10" s="29">
        <v>206.09092349999997</v>
      </c>
      <c r="F10" s="29">
        <v>259.13730149999998</v>
      </c>
      <c r="G10" s="29">
        <v>339.90367950000007</v>
      </c>
      <c r="H10" s="29">
        <v>475.65</v>
      </c>
      <c r="I10" s="29">
        <v>550.20000000000005</v>
      </c>
      <c r="J10" s="29">
        <v>634.87081349999994</v>
      </c>
      <c r="K10" s="44">
        <v>717.02319150000005</v>
      </c>
      <c r="L10" s="103"/>
      <c r="M10" s="4">
        <v>35</v>
      </c>
      <c r="N10" s="32">
        <v>139.98599999999999</v>
      </c>
      <c r="O10" s="33">
        <v>184.33799999999999</v>
      </c>
      <c r="P10" s="33">
        <v>221.76</v>
      </c>
      <c r="Q10" s="33">
        <v>277.2</v>
      </c>
      <c r="R10" s="33">
        <v>360.36</v>
      </c>
      <c r="S10" s="33">
        <v>497.7</v>
      </c>
      <c r="T10" s="33">
        <v>574.35</v>
      </c>
      <c r="U10" s="33">
        <v>662.50800000000004</v>
      </c>
      <c r="V10" s="34">
        <v>747.05399999999997</v>
      </c>
      <c r="W10" s="103"/>
      <c r="X10" s="16">
        <v>35</v>
      </c>
      <c r="Y10" s="28">
        <v>172.96125000000001</v>
      </c>
      <c r="Z10" s="28">
        <v>224.56664999999998</v>
      </c>
      <c r="AA10" s="28">
        <v>269.24205000000006</v>
      </c>
      <c r="AB10" s="28">
        <v>331.93544999999995</v>
      </c>
      <c r="AC10" s="28">
        <v>422.34885000000003</v>
      </c>
      <c r="AD10" s="28">
        <v>561.75</v>
      </c>
      <c r="AE10" s="28">
        <v>654.15</v>
      </c>
      <c r="AF10" s="28">
        <v>746.25705000000005</v>
      </c>
      <c r="AG10" s="43">
        <v>838.05644999999993</v>
      </c>
      <c r="AH10" s="103"/>
      <c r="AI10" s="16">
        <v>35</v>
      </c>
      <c r="AJ10" s="28">
        <v>175.55566874999997</v>
      </c>
      <c r="AK10" s="28">
        <v>227.93514974999997</v>
      </c>
      <c r="AL10" s="28">
        <v>273.28068074999999</v>
      </c>
      <c r="AM10" s="28">
        <v>336.91448174999994</v>
      </c>
      <c r="AN10" s="28">
        <v>428.68408275000002</v>
      </c>
      <c r="AO10" s="28">
        <v>570.17624999999998</v>
      </c>
      <c r="AP10" s="28">
        <v>663.96224999999993</v>
      </c>
      <c r="AQ10" s="28">
        <v>757.45090574999995</v>
      </c>
      <c r="AR10" s="43">
        <v>850.6272967499998</v>
      </c>
    </row>
    <row r="11" spans="1:44" ht="15.75">
      <c r="A11" s="103"/>
      <c r="B11" s="4">
        <v>38</v>
      </c>
      <c r="C11" s="29">
        <v>137.06112420000002</v>
      </c>
      <c r="D11" s="29">
        <v>176.24750219999999</v>
      </c>
      <c r="E11" s="29">
        <v>216.8198802</v>
      </c>
      <c r="F11" s="29">
        <v>282.34025819999999</v>
      </c>
      <c r="G11" s="29">
        <v>356.17663620000002</v>
      </c>
      <c r="H11" s="29">
        <v>481.95</v>
      </c>
      <c r="I11" s="29">
        <v>559.65</v>
      </c>
      <c r="J11" s="29">
        <v>660.84577020000006</v>
      </c>
      <c r="K11" s="44">
        <v>749.92814820000012</v>
      </c>
      <c r="L11" s="103"/>
      <c r="M11" s="4">
        <v>38</v>
      </c>
      <c r="N11" s="32">
        <v>148.30200000000002</v>
      </c>
      <c r="O11" s="33">
        <v>189.88200000000001</v>
      </c>
      <c r="P11" s="33">
        <v>232.84799999999998</v>
      </c>
      <c r="Q11" s="33">
        <v>300.76199999999994</v>
      </c>
      <c r="R11" s="33">
        <v>376.99200000000002</v>
      </c>
      <c r="S11" s="33">
        <v>506.1</v>
      </c>
      <c r="T11" s="33">
        <v>585.9</v>
      </c>
      <c r="U11" s="33">
        <v>688.84199999999998</v>
      </c>
      <c r="V11" s="34">
        <v>780.31799999999998</v>
      </c>
      <c r="W11" s="103"/>
      <c r="X11" s="16">
        <v>38</v>
      </c>
      <c r="Y11" s="28">
        <v>182.36525999999998</v>
      </c>
      <c r="Z11" s="28">
        <v>231.19866000000002</v>
      </c>
      <c r="AA11" s="28">
        <v>281.41806000000003</v>
      </c>
      <c r="AB11" s="28">
        <v>356.58545999999996</v>
      </c>
      <c r="AC11" s="28">
        <v>440.06886000000003</v>
      </c>
      <c r="AD11" s="28">
        <v>569.1</v>
      </c>
      <c r="AE11" s="28">
        <v>661.5</v>
      </c>
      <c r="AF11" s="28">
        <v>773.67906000000005</v>
      </c>
      <c r="AG11" s="43">
        <v>872.4084600000001</v>
      </c>
      <c r="AH11" s="103"/>
      <c r="AI11" s="16">
        <v>38</v>
      </c>
      <c r="AJ11" s="28">
        <v>185.10073889999995</v>
      </c>
      <c r="AK11" s="28">
        <v>234.66663990000001</v>
      </c>
      <c r="AL11" s="28">
        <v>285.63933089999995</v>
      </c>
      <c r="AM11" s="28">
        <v>361.93424189999996</v>
      </c>
      <c r="AN11" s="28">
        <v>446.66989289999992</v>
      </c>
      <c r="AO11" s="28">
        <v>577.63649999999996</v>
      </c>
      <c r="AP11" s="28">
        <v>671.4224999999999</v>
      </c>
      <c r="AQ11" s="28">
        <v>785.28424590000009</v>
      </c>
      <c r="AR11" s="43">
        <v>885.49458689999994</v>
      </c>
    </row>
    <row r="12" spans="1:44" ht="15.75">
      <c r="A12" s="103"/>
      <c r="B12" s="4">
        <v>42</v>
      </c>
      <c r="C12" s="29">
        <v>139.35439979999998</v>
      </c>
      <c r="D12" s="29">
        <v>191.47677779999998</v>
      </c>
      <c r="E12" s="29">
        <v>254.91815580000002</v>
      </c>
      <c r="F12" s="29">
        <v>344.92453380000001</v>
      </c>
      <c r="G12" s="29">
        <v>366.78591180000001</v>
      </c>
      <c r="H12" s="29">
        <v>490.35</v>
      </c>
      <c r="I12" s="29">
        <v>565.95000000000005</v>
      </c>
      <c r="J12" s="29">
        <v>668.68304580000006</v>
      </c>
      <c r="K12" s="44">
        <v>753.60742379999988</v>
      </c>
      <c r="L12" s="103"/>
      <c r="M12" s="4">
        <v>42</v>
      </c>
      <c r="N12" s="32">
        <v>151.07399999999998</v>
      </c>
      <c r="O12" s="33">
        <v>205.59</v>
      </c>
      <c r="P12" s="33">
        <v>271.42500000000001</v>
      </c>
      <c r="Q12" s="33">
        <v>363.82499999999999</v>
      </c>
      <c r="R12" s="33">
        <v>388.08000000000004</v>
      </c>
      <c r="S12" s="33">
        <v>511.35</v>
      </c>
      <c r="T12" s="33">
        <v>592.20000000000005</v>
      </c>
      <c r="U12" s="33">
        <v>697.15800000000002</v>
      </c>
      <c r="V12" s="34">
        <v>784.47599999999989</v>
      </c>
      <c r="W12" s="103"/>
      <c r="X12" s="16">
        <v>42</v>
      </c>
      <c r="Y12" s="28">
        <v>186.58794</v>
      </c>
      <c r="Z12" s="28">
        <v>248.35733999999997</v>
      </c>
      <c r="AA12" s="28">
        <v>321.44573999999994</v>
      </c>
      <c r="AB12" s="28">
        <v>421.09914000000003</v>
      </c>
      <c r="AC12" s="28">
        <v>452.60753999999997</v>
      </c>
      <c r="AD12" s="28">
        <v>576.45000000000005</v>
      </c>
      <c r="AE12" s="28">
        <v>667.8</v>
      </c>
      <c r="AF12" s="28">
        <v>783.44574000000011</v>
      </c>
      <c r="AG12" s="43">
        <v>878.01713999999993</v>
      </c>
      <c r="AH12" s="103"/>
      <c r="AI12" s="16">
        <v>42</v>
      </c>
      <c r="AJ12" s="28">
        <v>189.38675909999998</v>
      </c>
      <c r="AK12" s="28">
        <v>252.08270009999995</v>
      </c>
      <c r="AL12" s="28">
        <v>326.26742609999991</v>
      </c>
      <c r="AM12" s="28">
        <v>427.41562709999999</v>
      </c>
      <c r="AN12" s="28">
        <v>459.39665309999987</v>
      </c>
      <c r="AO12" s="28">
        <v>585.09674999999993</v>
      </c>
      <c r="AP12" s="28">
        <v>677.81700000000001</v>
      </c>
      <c r="AQ12" s="28">
        <v>795.19742610000003</v>
      </c>
      <c r="AR12" s="43">
        <v>891.18739709999977</v>
      </c>
    </row>
    <row r="13" spans="1:44" ht="15.75">
      <c r="B13" s="4">
        <v>45</v>
      </c>
      <c r="C13" s="7">
        <v>260.39999999999998</v>
      </c>
      <c r="D13" s="7">
        <v>274.05</v>
      </c>
      <c r="E13" s="7">
        <v>409.64947916666665</v>
      </c>
      <c r="F13" s="7">
        <v>430.38029617053394</v>
      </c>
      <c r="G13" s="7">
        <v>454.11189039718454</v>
      </c>
      <c r="H13" s="7">
        <v>493.5</v>
      </c>
      <c r="I13" s="7">
        <v>575.4</v>
      </c>
      <c r="J13" s="7">
        <v>689.85</v>
      </c>
      <c r="K13" s="40">
        <v>783.3</v>
      </c>
      <c r="M13" s="4">
        <v>45</v>
      </c>
      <c r="N13" s="8">
        <v>271.380585</v>
      </c>
      <c r="O13" s="9">
        <v>287.20660500000002</v>
      </c>
      <c r="P13" s="9">
        <v>424.98210416666666</v>
      </c>
      <c r="Q13" s="9">
        <v>447.88894117053388</v>
      </c>
      <c r="R13" s="9">
        <v>473.79655539718453</v>
      </c>
      <c r="S13" s="9">
        <v>515.36068499999999</v>
      </c>
      <c r="T13" s="9">
        <v>599.43670500000007</v>
      </c>
      <c r="U13" s="9">
        <v>716.062725</v>
      </c>
      <c r="V13" s="10">
        <v>811.68874499999993</v>
      </c>
      <c r="X13" s="16">
        <v>45</v>
      </c>
      <c r="Y13" s="7">
        <v>304.65508499999999</v>
      </c>
      <c r="Z13" s="7">
        <v>327.07510499999995</v>
      </c>
      <c r="AA13" s="7">
        <v>471.44460416666664</v>
      </c>
      <c r="AB13" s="7">
        <v>500.94544117053385</v>
      </c>
      <c r="AC13" s="7">
        <v>533.4470553971845</v>
      </c>
      <c r="AD13" s="7">
        <v>581.60518500000001</v>
      </c>
      <c r="AE13" s="7">
        <v>672.27520500000003</v>
      </c>
      <c r="AF13" s="7">
        <v>795.495225</v>
      </c>
      <c r="AG13" s="40">
        <v>897.71524499999987</v>
      </c>
      <c r="AI13" s="16">
        <v>45</v>
      </c>
      <c r="AJ13" s="7">
        <v>309.22491127500001</v>
      </c>
      <c r="AK13" s="7">
        <v>331.98123157499992</v>
      </c>
      <c r="AL13" s="7">
        <v>478.51627322916659</v>
      </c>
      <c r="AM13" s="7">
        <v>508.45962278809179</v>
      </c>
      <c r="AN13" s="7">
        <v>541.4487612281423</v>
      </c>
      <c r="AO13" s="7">
        <v>590.32926277499996</v>
      </c>
      <c r="AP13" s="7">
        <v>682.359333075</v>
      </c>
      <c r="AQ13" s="7">
        <v>807.42765337499986</v>
      </c>
      <c r="AR13" s="40">
        <v>911.18097367499979</v>
      </c>
    </row>
    <row r="14" spans="1:44" ht="15.75">
      <c r="B14" s="4">
        <v>48</v>
      </c>
      <c r="C14" s="7">
        <v>371.62912186379918</v>
      </c>
      <c r="D14" s="7">
        <v>392.27161521563187</v>
      </c>
      <c r="E14" s="7">
        <v>412.89266012155213</v>
      </c>
      <c r="F14" s="7">
        <v>433.94627872654439</v>
      </c>
      <c r="G14" s="7">
        <v>457.84575163398688</v>
      </c>
      <c r="H14" s="7">
        <v>523.95000000000005</v>
      </c>
      <c r="I14" s="7">
        <v>585.9</v>
      </c>
      <c r="J14" s="7">
        <v>700.35</v>
      </c>
      <c r="K14" s="40">
        <v>802.2</v>
      </c>
      <c r="M14" s="4">
        <v>48</v>
      </c>
      <c r="N14" s="8">
        <v>382.93610986379917</v>
      </c>
      <c r="O14" s="9">
        <v>405.75462321563185</v>
      </c>
      <c r="P14" s="9">
        <v>428.55168812155216</v>
      </c>
      <c r="Q14" s="9">
        <v>451.78132672654442</v>
      </c>
      <c r="R14" s="9">
        <v>477.85681963398685</v>
      </c>
      <c r="S14" s="9">
        <v>546.13708800000006</v>
      </c>
      <c r="T14" s="9">
        <v>610.26310799999999</v>
      </c>
      <c r="U14" s="9">
        <v>726.88912800000003</v>
      </c>
      <c r="V14" s="10">
        <v>830.91514800000004</v>
      </c>
      <c r="X14" s="16">
        <v>48</v>
      </c>
      <c r="Y14" s="7">
        <v>417.19970986379917</v>
      </c>
      <c r="Z14" s="7">
        <v>446.61222321563184</v>
      </c>
      <c r="AA14" s="7">
        <v>476.00328812155215</v>
      </c>
      <c r="AB14" s="7">
        <v>505.82692672654434</v>
      </c>
      <c r="AC14" s="7">
        <v>538.49641963398687</v>
      </c>
      <c r="AD14" s="7">
        <v>613.37068800000009</v>
      </c>
      <c r="AE14" s="7">
        <v>684.09070799999995</v>
      </c>
      <c r="AF14" s="7">
        <v>807.31072799999993</v>
      </c>
      <c r="AG14" s="40">
        <v>917.93074799999999</v>
      </c>
      <c r="AI14" s="16">
        <v>48</v>
      </c>
      <c r="AJ14" s="7">
        <v>423.4577055117561</v>
      </c>
      <c r="AK14" s="7">
        <v>453.31140656386629</v>
      </c>
      <c r="AL14" s="7">
        <v>483.1433374433754</v>
      </c>
      <c r="AM14" s="7">
        <v>513.4143306274425</v>
      </c>
      <c r="AN14" s="7">
        <v>546.57386592849662</v>
      </c>
      <c r="AO14" s="7">
        <v>622.57124832</v>
      </c>
      <c r="AP14" s="7">
        <v>694.35206861999984</v>
      </c>
      <c r="AQ14" s="7">
        <v>819.42038891999994</v>
      </c>
      <c r="AR14" s="40">
        <v>931.69970921999993</v>
      </c>
    </row>
    <row r="15" spans="1:44" ht="15.75">
      <c r="B15" s="4">
        <v>54</v>
      </c>
      <c r="C15" s="7">
        <v>378.11938616938613</v>
      </c>
      <c r="D15" s="7">
        <v>398.75547284256965</v>
      </c>
      <c r="E15" s="7">
        <v>419.40144927536227</v>
      </c>
      <c r="F15" s="7">
        <v>441.63777777777779</v>
      </c>
      <c r="G15" s="7">
        <v>463.67908496732031</v>
      </c>
      <c r="H15" s="7">
        <v>547.04999999999995</v>
      </c>
      <c r="I15" s="7">
        <v>633.15</v>
      </c>
      <c r="J15" s="7">
        <v>731.85</v>
      </c>
      <c r="K15" s="40">
        <v>837.9</v>
      </c>
      <c r="M15" s="4">
        <v>54</v>
      </c>
      <c r="N15" s="8">
        <v>390.07918016938618</v>
      </c>
      <c r="O15" s="9">
        <v>412.89128684256963</v>
      </c>
      <c r="P15" s="9">
        <v>435.71328327536224</v>
      </c>
      <c r="Q15" s="9">
        <v>460.12563177777781</v>
      </c>
      <c r="R15" s="9">
        <v>484.34295896732033</v>
      </c>
      <c r="S15" s="9">
        <v>569.88989400000003</v>
      </c>
      <c r="T15" s="9">
        <v>658.16591399999993</v>
      </c>
      <c r="U15" s="9">
        <v>759.04193399999997</v>
      </c>
      <c r="V15" s="10">
        <v>867.26795399999992</v>
      </c>
      <c r="X15" s="16">
        <v>54</v>
      </c>
      <c r="Y15" s="7">
        <v>426.32098016938619</v>
      </c>
      <c r="Z15" s="7">
        <v>455.72708684256963</v>
      </c>
      <c r="AA15" s="7">
        <v>485.1430832753623</v>
      </c>
      <c r="AB15" s="7">
        <v>516.14943177777786</v>
      </c>
      <c r="AC15" s="7">
        <v>546.96075896732032</v>
      </c>
      <c r="AD15" s="7">
        <v>639.10169400000007</v>
      </c>
      <c r="AE15" s="7">
        <v>733.97171400000002</v>
      </c>
      <c r="AF15" s="7">
        <v>841.441734</v>
      </c>
      <c r="AG15" s="40">
        <v>956.26175399999988</v>
      </c>
      <c r="AI15" s="16">
        <v>54</v>
      </c>
      <c r="AJ15" s="7">
        <v>432.71579487192696</v>
      </c>
      <c r="AK15" s="7">
        <v>462.56299314520811</v>
      </c>
      <c r="AL15" s="7">
        <v>492.4202295244927</v>
      </c>
      <c r="AM15" s="7">
        <v>523.89167325444441</v>
      </c>
      <c r="AN15" s="7">
        <v>555.16517035183006</v>
      </c>
      <c r="AO15" s="7">
        <v>648.6882194100001</v>
      </c>
      <c r="AP15" s="7">
        <v>744.98128970999994</v>
      </c>
      <c r="AQ15" s="7">
        <v>854.06336000999988</v>
      </c>
      <c r="AR15" s="40">
        <v>970.60568030999991</v>
      </c>
    </row>
    <row r="16" spans="1:44" ht="15.75">
      <c r="B16" s="4">
        <v>57</v>
      </c>
      <c r="C16" s="7">
        <v>381.61633918128655</v>
      </c>
      <c r="D16" s="7">
        <v>401.97328888888887</v>
      </c>
      <c r="E16" s="7">
        <v>422.76655011655015</v>
      </c>
      <c r="F16" s="7">
        <v>445.45854700854699</v>
      </c>
      <c r="G16" s="7">
        <v>467.25972222222219</v>
      </c>
      <c r="H16" s="7">
        <v>568.04999999999995</v>
      </c>
      <c r="I16" s="7">
        <v>642.6</v>
      </c>
      <c r="J16" s="7">
        <v>765.45</v>
      </c>
      <c r="K16" s="40">
        <v>864.15</v>
      </c>
      <c r="M16" s="4">
        <v>57</v>
      </c>
      <c r="N16" s="8">
        <v>393.90253618128651</v>
      </c>
      <c r="O16" s="9">
        <v>416.43550588888888</v>
      </c>
      <c r="P16" s="9">
        <v>439.4047871165501</v>
      </c>
      <c r="Q16" s="9">
        <v>464.27280400854698</v>
      </c>
      <c r="R16" s="9">
        <v>488.24999922222219</v>
      </c>
      <c r="S16" s="9">
        <v>591.21629699999994</v>
      </c>
      <c r="T16" s="9">
        <v>667.942317</v>
      </c>
      <c r="U16" s="9">
        <v>792.96833700000002</v>
      </c>
      <c r="V16" s="10">
        <v>893.84435700000006</v>
      </c>
      <c r="X16" s="16">
        <v>57</v>
      </c>
      <c r="Y16" s="7">
        <v>431.13343618128647</v>
      </c>
      <c r="Z16" s="7">
        <v>460.2604058888889</v>
      </c>
      <c r="AA16" s="7">
        <v>489.82368711655016</v>
      </c>
      <c r="AB16" s="7">
        <v>521.28570400854699</v>
      </c>
      <c r="AC16" s="7">
        <v>551.8568992222223</v>
      </c>
      <c r="AD16" s="7">
        <v>661.41719699999987</v>
      </c>
      <c r="AE16" s="7">
        <v>744.73721699999999</v>
      </c>
      <c r="AF16" s="7">
        <v>876.35723700000005</v>
      </c>
      <c r="AG16" s="40">
        <v>983.82725700000003</v>
      </c>
      <c r="AI16" s="16">
        <v>57</v>
      </c>
      <c r="AJ16" s="7">
        <v>437.60043772400576</v>
      </c>
      <c r="AK16" s="7">
        <v>467.16431197722216</v>
      </c>
      <c r="AL16" s="7">
        <v>497.17104242329833</v>
      </c>
      <c r="AM16" s="7">
        <v>529.10498956867514</v>
      </c>
      <c r="AN16" s="7">
        <v>560.13475271055552</v>
      </c>
      <c r="AO16" s="7">
        <v>671.33845495499986</v>
      </c>
      <c r="AP16" s="7">
        <v>755.90827525499992</v>
      </c>
      <c r="AQ16" s="7">
        <v>889.50259555499997</v>
      </c>
      <c r="AR16" s="40">
        <v>998.58466585499991</v>
      </c>
    </row>
    <row r="17" spans="2:44" ht="15.75">
      <c r="B17" s="4">
        <v>60</v>
      </c>
      <c r="C17" s="7">
        <v>385.21565656565656</v>
      </c>
      <c r="D17" s="7">
        <v>404.93373737373736</v>
      </c>
      <c r="E17" s="7">
        <v>426.25454545454545</v>
      </c>
      <c r="F17" s="7">
        <v>448.82626262626258</v>
      </c>
      <c r="G17" s="7">
        <v>470.17638888888888</v>
      </c>
      <c r="H17" s="7">
        <v>601.65</v>
      </c>
      <c r="I17" s="7">
        <v>645.75</v>
      </c>
      <c r="J17" s="7">
        <v>791.7</v>
      </c>
      <c r="K17" s="40">
        <v>872.55</v>
      </c>
      <c r="M17" s="4">
        <v>60</v>
      </c>
      <c r="N17" s="8">
        <v>397.82825656565655</v>
      </c>
      <c r="O17" s="9">
        <v>419.7223573737374</v>
      </c>
      <c r="P17" s="9">
        <v>443.21918545454542</v>
      </c>
      <c r="Q17" s="9">
        <v>467.96692262626254</v>
      </c>
      <c r="R17" s="9">
        <v>491.49306888888884</v>
      </c>
      <c r="S17" s="9">
        <v>625.14269999999999</v>
      </c>
      <c r="T17" s="9">
        <v>671.41872000000001</v>
      </c>
      <c r="U17" s="9">
        <v>819.54474000000005</v>
      </c>
      <c r="V17" s="10">
        <v>902.57075999999995</v>
      </c>
      <c r="X17" s="16">
        <v>60</v>
      </c>
      <c r="Y17" s="7">
        <v>436.04825656565652</v>
      </c>
      <c r="Z17" s="7">
        <v>464.53635737373742</v>
      </c>
      <c r="AA17" s="7">
        <v>494.62718545454544</v>
      </c>
      <c r="AB17" s="7">
        <v>525.96892262626261</v>
      </c>
      <c r="AC17" s="7">
        <v>556.08906888888896</v>
      </c>
      <c r="AD17" s="7">
        <v>696.33269999999993</v>
      </c>
      <c r="AE17" s="7">
        <v>749.20272000000011</v>
      </c>
      <c r="AF17" s="7">
        <v>903.92274000000009</v>
      </c>
      <c r="AG17" s="40">
        <v>993.54275999999993</v>
      </c>
      <c r="AI17" s="16">
        <v>60</v>
      </c>
      <c r="AJ17" s="7">
        <v>442.58898041414136</v>
      </c>
      <c r="AK17" s="7">
        <v>471.50440273434344</v>
      </c>
      <c r="AL17" s="7">
        <v>502.04659323636361</v>
      </c>
      <c r="AM17" s="7">
        <v>533.85845646565645</v>
      </c>
      <c r="AN17" s="7">
        <v>564.43040492222212</v>
      </c>
      <c r="AO17" s="7">
        <v>706.77769049999995</v>
      </c>
      <c r="AP17" s="7">
        <v>760.44076080000002</v>
      </c>
      <c r="AQ17" s="7">
        <v>917.48158109999997</v>
      </c>
      <c r="AR17" s="40">
        <v>1008.4459013999999</v>
      </c>
    </row>
    <row r="18" spans="2:44" ht="15.75">
      <c r="B18" s="4">
        <v>64</v>
      </c>
      <c r="C18" s="7">
        <v>389.66064516129029</v>
      </c>
      <c r="D18" s="7">
        <v>409.26580150784821</v>
      </c>
      <c r="E18" s="7">
        <v>430.54695340501792</v>
      </c>
      <c r="F18" s="7">
        <v>453.32043010752693</v>
      </c>
      <c r="G18" s="7">
        <v>474.42939068100361</v>
      </c>
      <c r="H18" s="7">
        <v>627.9</v>
      </c>
      <c r="I18" s="7">
        <v>677.25</v>
      </c>
      <c r="J18" s="7">
        <v>826.35</v>
      </c>
      <c r="K18" s="40">
        <v>896.7</v>
      </c>
      <c r="M18" s="4">
        <v>64</v>
      </c>
      <c r="N18" s="8">
        <v>402.70844916129033</v>
      </c>
      <c r="O18" s="9">
        <v>424.48962550784819</v>
      </c>
      <c r="P18" s="9">
        <v>447.94679740501789</v>
      </c>
      <c r="Q18" s="9">
        <v>472.89629410752696</v>
      </c>
      <c r="R18" s="9">
        <v>496.18127468100363</v>
      </c>
      <c r="S18" s="9">
        <v>651.8279040000001</v>
      </c>
      <c r="T18" s="9">
        <v>703.35392400000001</v>
      </c>
      <c r="U18" s="9">
        <v>854.62994400000002</v>
      </c>
      <c r="V18" s="10">
        <v>927.15596400000004</v>
      </c>
      <c r="X18" s="16">
        <v>64</v>
      </c>
      <c r="Y18" s="7">
        <v>442.24724916129031</v>
      </c>
      <c r="Z18" s="7">
        <v>470.62242550784816</v>
      </c>
      <c r="AA18" s="7">
        <v>500.67359740501792</v>
      </c>
      <c r="AB18" s="7">
        <v>532.21709410752703</v>
      </c>
      <c r="AC18" s="7">
        <v>562.09607468100364</v>
      </c>
      <c r="AD18" s="7">
        <v>724.33670400000005</v>
      </c>
      <c r="AE18" s="7">
        <v>782.45672400000001</v>
      </c>
      <c r="AF18" s="7">
        <v>940.32674399999996</v>
      </c>
      <c r="AG18" s="40">
        <v>1019.4467639999999</v>
      </c>
      <c r="AI18" s="16">
        <v>64</v>
      </c>
      <c r="AJ18" s="7">
        <v>448.88095789870965</v>
      </c>
      <c r="AK18" s="7">
        <v>477.68176189046585</v>
      </c>
      <c r="AL18" s="7">
        <v>508.18370136609315</v>
      </c>
      <c r="AM18" s="7">
        <v>540.20035051913987</v>
      </c>
      <c r="AN18" s="7">
        <v>570.52751580121867</v>
      </c>
      <c r="AO18" s="7">
        <v>735.20175456000004</v>
      </c>
      <c r="AP18" s="7">
        <v>794.1935748599999</v>
      </c>
      <c r="AQ18" s="7">
        <v>954.43164515999979</v>
      </c>
      <c r="AR18" s="40">
        <v>1034.7384654599998</v>
      </c>
    </row>
    <row r="19" spans="2:44" ht="15.75">
      <c r="B19" s="4">
        <v>70</v>
      </c>
      <c r="C19" s="7">
        <v>397.28333333333336</v>
      </c>
      <c r="D19" s="7">
        <v>417.31414141414137</v>
      </c>
      <c r="E19" s="7">
        <v>438.82810457516342</v>
      </c>
      <c r="F19" s="7">
        <v>461.07435897435903</v>
      </c>
      <c r="G19" s="7">
        <v>504</v>
      </c>
      <c r="H19" s="7">
        <v>654.15</v>
      </c>
      <c r="I19" s="7">
        <v>721.35</v>
      </c>
      <c r="J19" s="7">
        <v>841.05</v>
      </c>
      <c r="K19" s="40">
        <v>942.9</v>
      </c>
      <c r="M19" s="4">
        <v>70</v>
      </c>
      <c r="N19" s="8">
        <v>410.9839433333334</v>
      </c>
      <c r="O19" s="9">
        <v>433.19077141414141</v>
      </c>
      <c r="P19" s="9">
        <v>456.88075457516339</v>
      </c>
      <c r="Q19" s="9">
        <v>481.30302897435899</v>
      </c>
      <c r="R19" s="9">
        <v>526.40469000000007</v>
      </c>
      <c r="S19" s="9">
        <v>678.73071000000004</v>
      </c>
      <c r="T19" s="9">
        <v>748.10673000000008</v>
      </c>
      <c r="U19" s="9">
        <v>869.9827499999999</v>
      </c>
      <c r="V19" s="10">
        <v>974.00876999999991</v>
      </c>
      <c r="X19" s="16">
        <v>70</v>
      </c>
      <c r="Y19" s="7">
        <v>452.5009433333334</v>
      </c>
      <c r="Z19" s="7">
        <v>481.3017714141414</v>
      </c>
      <c r="AA19" s="7">
        <v>511.58575457516343</v>
      </c>
      <c r="AB19" s="7">
        <v>542.60202897435909</v>
      </c>
      <c r="AC19" s="7">
        <v>594.29768999999999</v>
      </c>
      <c r="AD19" s="7">
        <v>753.21771000000012</v>
      </c>
      <c r="AE19" s="7">
        <v>829.1877300000001</v>
      </c>
      <c r="AF19" s="7">
        <v>957.65774999999996</v>
      </c>
      <c r="AG19" s="40">
        <v>1068.2777699999999</v>
      </c>
      <c r="AI19" s="16">
        <v>70</v>
      </c>
      <c r="AJ19" s="7">
        <v>459.28845748333333</v>
      </c>
      <c r="AK19" s="7">
        <v>488.52129798535344</v>
      </c>
      <c r="AL19" s="7">
        <v>519.25954089379081</v>
      </c>
      <c r="AM19" s="7">
        <v>550.74105940897437</v>
      </c>
      <c r="AN19" s="7">
        <v>603.21215534999999</v>
      </c>
      <c r="AO19" s="7">
        <v>764.51597564999997</v>
      </c>
      <c r="AP19" s="7">
        <v>841.62554594999995</v>
      </c>
      <c r="AQ19" s="7">
        <v>972.02261624999983</v>
      </c>
      <c r="AR19" s="40">
        <v>1084.3019365499999</v>
      </c>
    </row>
    <row r="20" spans="2:44" ht="15.75">
      <c r="B20" s="4">
        <v>76</v>
      </c>
      <c r="C20" s="7">
        <v>404.24428904428902</v>
      </c>
      <c r="D20" s="7">
        <v>423.68873348873348</v>
      </c>
      <c r="E20" s="7">
        <v>445.97478632478641</v>
      </c>
      <c r="F20" s="7">
        <v>467.82366863905332</v>
      </c>
      <c r="G20" s="7">
        <v>519.75</v>
      </c>
      <c r="H20" s="7">
        <v>679.35</v>
      </c>
      <c r="I20" s="7">
        <v>733.95</v>
      </c>
      <c r="J20" s="7">
        <v>853.65</v>
      </c>
      <c r="K20" s="40">
        <v>953.4</v>
      </c>
      <c r="M20" s="4">
        <v>76</v>
      </c>
      <c r="N20" s="8">
        <v>418.597705044289</v>
      </c>
      <c r="O20" s="9">
        <v>440.21816948873351</v>
      </c>
      <c r="P20" s="9">
        <v>464.68024232478643</v>
      </c>
      <c r="Q20" s="9">
        <v>488.70514463905329</v>
      </c>
      <c r="R20" s="9">
        <v>542.80749600000001</v>
      </c>
      <c r="S20" s="9">
        <v>704.58351600000003</v>
      </c>
      <c r="T20" s="9">
        <v>761.35953600000005</v>
      </c>
      <c r="U20" s="9">
        <v>883.23555600000009</v>
      </c>
      <c r="V20" s="10">
        <v>985.16157599999997</v>
      </c>
      <c r="X20" s="16">
        <v>76</v>
      </c>
      <c r="Y20" s="7">
        <v>462.09290504428895</v>
      </c>
      <c r="Z20" s="7">
        <v>490.30736948873351</v>
      </c>
      <c r="AA20" s="7">
        <v>521.36344232478643</v>
      </c>
      <c r="AB20" s="7">
        <v>551.98234463905328</v>
      </c>
      <c r="AC20" s="7">
        <v>612.67869599999995</v>
      </c>
      <c r="AD20" s="7">
        <v>781.04871600000001</v>
      </c>
      <c r="AE20" s="7">
        <v>844.41873600000008</v>
      </c>
      <c r="AF20" s="7">
        <v>972.88875600000006</v>
      </c>
      <c r="AG20" s="40">
        <v>1081.408776</v>
      </c>
      <c r="AI20" s="16">
        <v>76</v>
      </c>
      <c r="AJ20" s="7">
        <v>469.0242986199533</v>
      </c>
      <c r="AK20" s="7">
        <v>497.66198003106445</v>
      </c>
      <c r="AL20" s="7">
        <v>529.18389395965812</v>
      </c>
      <c r="AM20" s="7">
        <v>560.26207980863899</v>
      </c>
      <c r="AN20" s="7">
        <v>621.86887644000001</v>
      </c>
      <c r="AO20" s="7">
        <v>792.76444673999993</v>
      </c>
      <c r="AP20" s="7">
        <v>857.08501704000003</v>
      </c>
      <c r="AQ20" s="7">
        <v>987.48208734000002</v>
      </c>
      <c r="AR20" s="40">
        <v>1097.6299076399998</v>
      </c>
    </row>
    <row r="21" spans="2:44" ht="15.75">
      <c r="B21" s="4">
        <v>89</v>
      </c>
      <c r="C21" s="7">
        <v>420.25101010101014</v>
      </c>
      <c r="D21" s="7">
        <v>438.13181818181823</v>
      </c>
      <c r="E21" s="7">
        <v>462.26717171717172</v>
      </c>
      <c r="F21" s="7">
        <v>484.05707070707069</v>
      </c>
      <c r="G21" s="7">
        <v>556.5</v>
      </c>
      <c r="H21" s="7">
        <v>702.45</v>
      </c>
      <c r="I21" s="7">
        <v>757.05</v>
      </c>
      <c r="J21" s="7">
        <v>885.15</v>
      </c>
      <c r="K21" s="40">
        <v>988.05</v>
      </c>
      <c r="M21" s="4">
        <v>89</v>
      </c>
      <c r="N21" s="8">
        <v>436.01883910101014</v>
      </c>
      <c r="O21" s="9">
        <v>456.07566718181823</v>
      </c>
      <c r="P21" s="9">
        <v>482.38704071717171</v>
      </c>
      <c r="Q21" s="9">
        <v>506.35295970707068</v>
      </c>
      <c r="R21" s="9">
        <v>580.9719090000001</v>
      </c>
      <c r="S21" s="9">
        <v>729.09792899999991</v>
      </c>
      <c r="T21" s="9">
        <v>785.87394899999993</v>
      </c>
      <c r="U21" s="9">
        <v>916.14996899999994</v>
      </c>
      <c r="V21" s="10">
        <v>1021.225989</v>
      </c>
      <c r="X21" s="16">
        <v>89</v>
      </c>
      <c r="Y21" s="7">
        <v>483.80013910101007</v>
      </c>
      <c r="Z21" s="7">
        <v>510.45096718181821</v>
      </c>
      <c r="AA21" s="7">
        <v>543.35634071717175</v>
      </c>
      <c r="AB21" s="7">
        <v>573.91625970707071</v>
      </c>
      <c r="AC21" s="7">
        <v>655.12920900000006</v>
      </c>
      <c r="AD21" s="7">
        <v>809.84922899999992</v>
      </c>
      <c r="AE21" s="7">
        <v>873.21924899999999</v>
      </c>
      <c r="AF21" s="7">
        <v>1010.0892690000001</v>
      </c>
      <c r="AG21" s="40">
        <v>1121.7592890000001</v>
      </c>
      <c r="AI21" s="16">
        <v>89</v>
      </c>
      <c r="AJ21" s="7">
        <v>491.05714118752525</v>
      </c>
      <c r="AK21" s="7">
        <v>518.1077316895454</v>
      </c>
      <c r="AL21" s="7">
        <v>551.50668582792923</v>
      </c>
      <c r="AM21" s="7">
        <v>582.52500360267663</v>
      </c>
      <c r="AN21" s="7">
        <v>664.95614713499992</v>
      </c>
      <c r="AO21" s="7">
        <v>821.99696743499987</v>
      </c>
      <c r="AP21" s="7">
        <v>886.31753773499986</v>
      </c>
      <c r="AQ21" s="7">
        <v>1025.2406080349999</v>
      </c>
      <c r="AR21" s="40">
        <v>1138.585678335</v>
      </c>
    </row>
    <row r="22" spans="2:44" ht="15.75">
      <c r="B22" s="4">
        <v>108</v>
      </c>
      <c r="C22" s="7">
        <v>439.24444444444447</v>
      </c>
      <c r="D22" s="7">
        <v>462.27222222222213</v>
      </c>
      <c r="E22" s="7">
        <v>485.18974358974361</v>
      </c>
      <c r="F22" s="7">
        <v>522.9</v>
      </c>
      <c r="G22" s="7">
        <v>627.9</v>
      </c>
      <c r="H22" s="7">
        <v>733.95</v>
      </c>
      <c r="I22" s="7">
        <v>819</v>
      </c>
      <c r="J22" s="7">
        <v>981.75</v>
      </c>
      <c r="K22" s="40">
        <v>1157.0999999999999</v>
      </c>
      <c r="M22" s="4">
        <v>108</v>
      </c>
      <c r="N22" s="8">
        <v>457.0794924444445</v>
      </c>
      <c r="O22" s="9">
        <v>482.28329022222215</v>
      </c>
      <c r="P22" s="9">
        <v>507.37683158974357</v>
      </c>
      <c r="Q22" s="9">
        <v>547.26310799999999</v>
      </c>
      <c r="R22" s="9">
        <v>654.43912799999998</v>
      </c>
      <c r="S22" s="9">
        <v>762.66514800000004</v>
      </c>
      <c r="T22" s="9">
        <v>849.89116799999999</v>
      </c>
      <c r="U22" s="9">
        <v>1014.817188</v>
      </c>
      <c r="V22" s="10">
        <v>1192.343208</v>
      </c>
      <c r="X22" s="16">
        <v>108</v>
      </c>
      <c r="Y22" s="7">
        <v>511.12509244444448</v>
      </c>
      <c r="Z22" s="7">
        <v>542.92289022222224</v>
      </c>
      <c r="AA22" s="7">
        <v>574.6104315897436</v>
      </c>
      <c r="AB22" s="7">
        <v>621.09070799999995</v>
      </c>
      <c r="AC22" s="7">
        <v>734.86072799999999</v>
      </c>
      <c r="AD22" s="7">
        <v>849.68074799999999</v>
      </c>
      <c r="AE22" s="7">
        <v>943.50076800000011</v>
      </c>
      <c r="AF22" s="7">
        <v>1115.0207879999998</v>
      </c>
      <c r="AG22" s="40">
        <v>1299.1408079999999</v>
      </c>
      <c r="AI22" s="16">
        <v>108</v>
      </c>
      <c r="AJ22" s="7">
        <v>518.79196883111103</v>
      </c>
      <c r="AK22" s="7">
        <v>551.06673357555542</v>
      </c>
      <c r="AL22" s="7">
        <v>583.22958806358974</v>
      </c>
      <c r="AM22" s="7">
        <v>630.4070686199999</v>
      </c>
      <c r="AN22" s="7">
        <v>745.88363891999984</v>
      </c>
      <c r="AO22" s="7">
        <v>862.42595921999987</v>
      </c>
      <c r="AP22" s="7">
        <v>957.65327951999996</v>
      </c>
      <c r="AQ22" s="7">
        <v>1131.7460998199997</v>
      </c>
      <c r="AR22" s="40">
        <v>1318.6279201199998</v>
      </c>
    </row>
    <row r="23" spans="2:44" ht="15.75">
      <c r="B23" s="4">
        <v>114</v>
      </c>
      <c r="C23" s="7">
        <v>445.2004159239454</v>
      </c>
      <c r="D23" s="7">
        <v>468.99084967320266</v>
      </c>
      <c r="E23" s="7">
        <v>556.5</v>
      </c>
      <c r="F23" s="7">
        <v>560.70000000000005</v>
      </c>
      <c r="G23" s="7">
        <v>654.15</v>
      </c>
      <c r="H23" s="7">
        <v>757.05</v>
      </c>
      <c r="I23" s="7">
        <v>837.9</v>
      </c>
      <c r="J23" s="7">
        <v>1016.4</v>
      </c>
      <c r="K23" s="40">
        <v>1246.3499999999999</v>
      </c>
      <c r="M23" s="4">
        <v>114</v>
      </c>
      <c r="N23" s="8">
        <v>463.68826992394543</v>
      </c>
      <c r="O23" s="9">
        <v>489.65472367320268</v>
      </c>
      <c r="P23" s="9">
        <v>579.33989400000007</v>
      </c>
      <c r="Q23" s="9">
        <v>585.71591399999988</v>
      </c>
      <c r="R23" s="9">
        <v>681.34193399999992</v>
      </c>
      <c r="S23" s="9">
        <v>786.41795400000001</v>
      </c>
      <c r="T23" s="9">
        <v>869.44397400000003</v>
      </c>
      <c r="U23" s="9">
        <v>1050.1199939999999</v>
      </c>
      <c r="V23" s="10">
        <v>1282.2460140000001</v>
      </c>
      <c r="X23" s="16">
        <v>114</v>
      </c>
      <c r="Y23" s="7">
        <v>519.71206992394536</v>
      </c>
      <c r="Z23" s="7">
        <v>552.27252367320273</v>
      </c>
      <c r="AA23" s="7">
        <v>648.55169400000011</v>
      </c>
      <c r="AB23" s="7">
        <v>661.52171399999997</v>
      </c>
      <c r="AC23" s="7">
        <v>763.74173399999995</v>
      </c>
      <c r="AD23" s="7">
        <v>875.41175399999997</v>
      </c>
      <c r="AE23" s="7">
        <v>965.03177400000004</v>
      </c>
      <c r="AF23" s="7">
        <v>1152.301794</v>
      </c>
      <c r="AG23" s="40">
        <v>1391.0218139999999</v>
      </c>
      <c r="AI23" s="16">
        <v>114</v>
      </c>
      <c r="AJ23" s="7">
        <v>527.5077509728045</v>
      </c>
      <c r="AK23" s="7">
        <v>560.55661152830066</v>
      </c>
      <c r="AL23" s="7">
        <v>658.27996941000004</v>
      </c>
      <c r="AM23" s="7">
        <v>671.44453970999996</v>
      </c>
      <c r="AN23" s="7">
        <v>775.19786000999977</v>
      </c>
      <c r="AO23" s="7">
        <v>888.54293030999997</v>
      </c>
      <c r="AP23" s="7">
        <v>979.50725060999991</v>
      </c>
      <c r="AQ23" s="7">
        <v>1169.58632091</v>
      </c>
      <c r="AR23" s="40">
        <v>1411.88714121</v>
      </c>
    </row>
    <row r="24" spans="2:44" ht="15.75">
      <c r="B24" s="4">
        <v>133</v>
      </c>
      <c r="C24" s="7">
        <v>469.28333333333336</v>
      </c>
      <c r="D24" s="7">
        <v>567</v>
      </c>
      <c r="E24" s="7">
        <v>606.9</v>
      </c>
      <c r="F24" s="7">
        <v>672</v>
      </c>
      <c r="G24" s="7">
        <v>686.7</v>
      </c>
      <c r="H24" s="7">
        <v>782.25</v>
      </c>
      <c r="I24" s="7">
        <v>896.7</v>
      </c>
      <c r="J24" s="7">
        <v>1143.45</v>
      </c>
      <c r="K24" s="40">
        <v>1269.45</v>
      </c>
      <c r="M24" s="4">
        <v>133</v>
      </c>
      <c r="N24" s="8">
        <v>489.83840633333335</v>
      </c>
      <c r="O24" s="9">
        <v>589.73109299999999</v>
      </c>
      <c r="P24" s="9">
        <v>633.98313299999995</v>
      </c>
      <c r="Q24" s="9">
        <v>696.90711299999998</v>
      </c>
      <c r="R24" s="9">
        <v>715.95915300000001</v>
      </c>
      <c r="S24" s="9">
        <v>813.68517299999996</v>
      </c>
      <c r="T24" s="9">
        <v>930.311193</v>
      </c>
      <c r="U24" s="9">
        <v>1179.2372129999999</v>
      </c>
      <c r="V24" s="10">
        <v>1307.413233</v>
      </c>
      <c r="X24" s="16">
        <v>133</v>
      </c>
      <c r="Y24" s="7">
        <v>552.1265063333334</v>
      </c>
      <c r="Z24" s="7">
        <v>658.61319299999991</v>
      </c>
      <c r="AA24" s="7">
        <v>716.05323299999998</v>
      </c>
      <c r="AB24" s="7">
        <v>772.38321299999996</v>
      </c>
      <c r="AC24" s="7">
        <v>804.62325299999998</v>
      </c>
      <c r="AD24" s="7">
        <v>908.94327299999998</v>
      </c>
      <c r="AE24" s="7">
        <v>1032.1632930000001</v>
      </c>
      <c r="AF24" s="7">
        <v>1287.6833129999998</v>
      </c>
      <c r="AG24" s="40">
        <v>1422.4533329999999</v>
      </c>
      <c r="AI24" s="16">
        <v>133</v>
      </c>
      <c r="AJ24" s="7">
        <v>560.40840392833343</v>
      </c>
      <c r="AK24" s="7">
        <v>668.49239089499986</v>
      </c>
      <c r="AL24" s="7">
        <v>726.7940314949999</v>
      </c>
      <c r="AM24" s="7">
        <v>783.96896119499979</v>
      </c>
      <c r="AN24" s="7">
        <v>816.69260179499997</v>
      </c>
      <c r="AO24" s="7">
        <v>922.57742209499997</v>
      </c>
      <c r="AP24" s="7">
        <v>1047.6457423949998</v>
      </c>
      <c r="AQ24" s="7">
        <v>1306.9985626949997</v>
      </c>
      <c r="AR24" s="40">
        <v>1443.7901329949996</v>
      </c>
    </row>
    <row r="25" spans="2:44" ht="15.75">
      <c r="B25" s="4">
        <v>159</v>
      </c>
      <c r="C25" s="7">
        <v>607.95000000000005</v>
      </c>
      <c r="D25" s="7">
        <v>616.35</v>
      </c>
      <c r="E25" s="7">
        <v>726.6</v>
      </c>
      <c r="F25" s="7">
        <v>766.5</v>
      </c>
      <c r="G25" s="7">
        <v>891.45</v>
      </c>
      <c r="H25" s="7">
        <v>1038.45</v>
      </c>
      <c r="I25" s="7">
        <v>1236.9000000000001</v>
      </c>
      <c r="J25" s="7">
        <v>1468.95</v>
      </c>
      <c r="K25" s="40">
        <v>1627.5</v>
      </c>
      <c r="M25" s="4">
        <v>159</v>
      </c>
      <c r="N25" s="8">
        <v>631.33389900000009</v>
      </c>
      <c r="O25" s="9">
        <v>641.90991899999995</v>
      </c>
      <c r="P25" s="9">
        <v>754.33593899999994</v>
      </c>
      <c r="Q25" s="9">
        <v>796.41195900000002</v>
      </c>
      <c r="R25" s="9">
        <v>923.53797899999995</v>
      </c>
      <c r="S25" s="9">
        <v>1072.7139990000001</v>
      </c>
      <c r="T25" s="9">
        <v>1273.340019</v>
      </c>
      <c r="U25" s="9">
        <v>1507.566039</v>
      </c>
      <c r="V25" s="10">
        <v>1668.2920590000001</v>
      </c>
      <c r="X25" s="16">
        <v>159</v>
      </c>
      <c r="Y25" s="7">
        <v>702.19419900000003</v>
      </c>
      <c r="Z25" s="7">
        <v>719.36421899999993</v>
      </c>
      <c r="AA25" s="7">
        <v>838.38423899999998</v>
      </c>
      <c r="AB25" s="7">
        <v>887.054259</v>
      </c>
      <c r="AC25" s="7">
        <v>1020.774279</v>
      </c>
      <c r="AD25" s="7">
        <v>1176.5442989999999</v>
      </c>
      <c r="AE25" s="7">
        <v>1383.7643189999999</v>
      </c>
      <c r="AF25" s="7">
        <v>1624.584339</v>
      </c>
      <c r="AG25" s="40">
        <v>1791.9043590000001</v>
      </c>
      <c r="AI25" s="16">
        <v>159</v>
      </c>
      <c r="AJ25" s="7">
        <v>712.72711198499996</v>
      </c>
      <c r="AK25" s="7">
        <v>730.15468228499981</v>
      </c>
      <c r="AL25" s="7">
        <v>850.96000258499998</v>
      </c>
      <c r="AM25" s="7">
        <v>900.36007288499991</v>
      </c>
      <c r="AN25" s="7">
        <v>1036.0858931849998</v>
      </c>
      <c r="AO25" s="7">
        <v>1194.1924634849997</v>
      </c>
      <c r="AP25" s="7">
        <v>1404.5207837849998</v>
      </c>
      <c r="AQ25" s="7">
        <v>1648.9531040849997</v>
      </c>
      <c r="AR25" s="40">
        <v>1818.7829243850001</v>
      </c>
    </row>
    <row r="26" spans="2:44" ht="15.75">
      <c r="B26" s="4">
        <v>219</v>
      </c>
      <c r="C26" s="7">
        <v>0</v>
      </c>
      <c r="D26" s="7">
        <v>708.75</v>
      </c>
      <c r="E26" s="7">
        <v>799.05</v>
      </c>
      <c r="F26" s="7">
        <v>992.25</v>
      </c>
      <c r="G26" s="7">
        <v>1246.3499999999999</v>
      </c>
      <c r="H26" s="7">
        <v>1423.8</v>
      </c>
      <c r="I26" s="7">
        <v>1599.15</v>
      </c>
      <c r="J26" s="7">
        <v>1894.2</v>
      </c>
      <c r="K26" s="40">
        <v>2109.4499999999998</v>
      </c>
      <c r="M26" s="4">
        <v>219</v>
      </c>
      <c r="N26" s="9">
        <v>0</v>
      </c>
      <c r="O26" s="8">
        <v>934.5</v>
      </c>
      <c r="P26" s="9">
        <v>1072.05</v>
      </c>
      <c r="Q26" s="9">
        <v>1183.3499999999999</v>
      </c>
      <c r="R26" s="9">
        <v>1332.45</v>
      </c>
      <c r="S26" s="9">
        <v>1491</v>
      </c>
      <c r="T26" s="9">
        <v>1683.15</v>
      </c>
      <c r="U26" s="9">
        <v>1845.9</v>
      </c>
      <c r="V26" s="10">
        <v>2024.4</v>
      </c>
      <c r="X26" s="16">
        <v>219</v>
      </c>
      <c r="Y26" s="7">
        <v>0</v>
      </c>
      <c r="Z26" s="7">
        <v>829.304259</v>
      </c>
      <c r="AA26" s="7">
        <v>937.14429899999993</v>
      </c>
      <c r="AB26" s="7">
        <v>1139.114319</v>
      </c>
      <c r="AC26" s="7">
        <v>1401.9843389999999</v>
      </c>
      <c r="AD26" s="7">
        <v>1588.2043590000003</v>
      </c>
      <c r="AE26" s="7">
        <v>1772.3243790000001</v>
      </c>
      <c r="AF26" s="7">
        <v>2076.1443990000002</v>
      </c>
      <c r="AG26" s="40">
        <v>2300.1644189999997</v>
      </c>
      <c r="AI26" s="16">
        <v>219</v>
      </c>
      <c r="AJ26" s="7">
        <v>0</v>
      </c>
      <c r="AK26" s="7">
        <v>841.74382288499987</v>
      </c>
      <c r="AL26" s="7">
        <v>951.20146348499986</v>
      </c>
      <c r="AM26" s="7">
        <v>1156.2010337849999</v>
      </c>
      <c r="AN26" s="7">
        <v>1423.0141040849999</v>
      </c>
      <c r="AO26" s="7">
        <v>1612.0274243850001</v>
      </c>
      <c r="AP26" s="7">
        <v>1798.909244685</v>
      </c>
      <c r="AQ26" s="7">
        <v>2107.286564985</v>
      </c>
      <c r="AR26" s="40">
        <v>2334.6668852849994</v>
      </c>
    </row>
    <row r="27" spans="2:44" ht="15.75">
      <c r="B27" s="4">
        <v>273</v>
      </c>
      <c r="C27" s="7">
        <v>0</v>
      </c>
      <c r="D27" s="7">
        <v>1039.5</v>
      </c>
      <c r="E27" s="7">
        <v>1209.5999999999999</v>
      </c>
      <c r="F27" s="7">
        <v>1543.5</v>
      </c>
      <c r="G27" s="7">
        <v>1839.6</v>
      </c>
      <c r="H27" s="7">
        <v>1996.05</v>
      </c>
      <c r="I27" s="7">
        <v>2298.4499999999998</v>
      </c>
      <c r="J27" s="7">
        <v>2543.1</v>
      </c>
      <c r="K27" s="40">
        <v>2793</v>
      </c>
      <c r="M27" s="4">
        <v>273</v>
      </c>
      <c r="N27" s="8">
        <v>0</v>
      </c>
      <c r="O27" s="9">
        <v>1263.1500000000001</v>
      </c>
      <c r="P27" s="9">
        <v>1403.85</v>
      </c>
      <c r="Q27" s="9">
        <v>1712.55</v>
      </c>
      <c r="R27" s="9">
        <v>1783.95</v>
      </c>
      <c r="S27" s="9">
        <v>2069.5500000000002</v>
      </c>
      <c r="T27" s="9">
        <v>2221.8000000000002</v>
      </c>
      <c r="U27" s="9">
        <v>2465.4</v>
      </c>
      <c r="V27" s="10">
        <v>2523.15</v>
      </c>
      <c r="X27" s="16">
        <v>273</v>
      </c>
      <c r="Y27" s="7">
        <v>0</v>
      </c>
      <c r="Z27" s="7">
        <v>1192.5033329999999</v>
      </c>
      <c r="AA27" s="7">
        <v>1371.373353</v>
      </c>
      <c r="AB27" s="7">
        <v>1714.043373</v>
      </c>
      <c r="AC27" s="7">
        <v>2018.913393</v>
      </c>
      <c r="AD27" s="7">
        <v>2184.1334129999996</v>
      </c>
      <c r="AE27" s="7">
        <v>2495.303433</v>
      </c>
      <c r="AF27" s="7">
        <v>2748.7234530000001</v>
      </c>
      <c r="AG27" s="40">
        <v>3007.3934730000001</v>
      </c>
      <c r="AI27" s="16">
        <v>273</v>
      </c>
      <c r="AJ27" s="7">
        <v>0</v>
      </c>
      <c r="AK27" s="7">
        <v>1210.3908829949996</v>
      </c>
      <c r="AL27" s="7">
        <v>1391.943953295</v>
      </c>
      <c r="AM27" s="7">
        <v>1739.754023595</v>
      </c>
      <c r="AN27" s="7">
        <v>2049.1970938949999</v>
      </c>
      <c r="AO27" s="7">
        <v>2216.8954141949998</v>
      </c>
      <c r="AP27" s="7">
        <v>2532.7329844949995</v>
      </c>
      <c r="AQ27" s="7">
        <v>2789.9543047950001</v>
      </c>
      <c r="AR27" s="40">
        <v>3052.5043750949994</v>
      </c>
    </row>
    <row r="28" spans="2:44" ht="15.75">
      <c r="B28" s="4">
        <v>325</v>
      </c>
      <c r="C28" s="7">
        <v>0</v>
      </c>
      <c r="D28" s="7">
        <v>1331.4</v>
      </c>
      <c r="E28" s="7">
        <v>1556.1</v>
      </c>
      <c r="F28" s="7">
        <v>1752.45</v>
      </c>
      <c r="G28" s="7">
        <v>2086.35</v>
      </c>
      <c r="H28" s="7">
        <v>2275.35</v>
      </c>
      <c r="I28" s="7">
        <v>2482.1999999999998</v>
      </c>
      <c r="J28" s="7">
        <v>3047.1</v>
      </c>
      <c r="K28" s="40">
        <v>3361.05</v>
      </c>
      <c r="M28" s="4">
        <v>325</v>
      </c>
      <c r="N28" s="8">
        <v>0</v>
      </c>
      <c r="O28" s="9">
        <v>1655.85</v>
      </c>
      <c r="P28" s="9">
        <v>1809.15</v>
      </c>
      <c r="Q28" s="9">
        <v>2145.15</v>
      </c>
      <c r="R28" s="9">
        <v>2311.0500000000002</v>
      </c>
      <c r="S28" s="9">
        <v>2625</v>
      </c>
      <c r="T28" s="9">
        <v>2712.15</v>
      </c>
      <c r="U28" s="9">
        <v>3224.55</v>
      </c>
      <c r="V28" s="10">
        <v>3390.45</v>
      </c>
      <c r="X28" s="16">
        <v>325</v>
      </c>
      <c r="Y28" s="7">
        <v>0</v>
      </c>
      <c r="Z28" s="7">
        <v>1815.0313671433801</v>
      </c>
      <c r="AA28" s="7">
        <v>1965.8836340380785</v>
      </c>
      <c r="AB28" s="7">
        <v>2318.3569804515514</v>
      </c>
      <c r="AC28" s="7">
        <v>2475.4320984077294</v>
      </c>
      <c r="AD28" s="7">
        <v>2803.8141895919734</v>
      </c>
      <c r="AE28" s="7">
        <v>2888.7272867293623</v>
      </c>
      <c r="AF28" s="7">
        <v>3402.9815125677014</v>
      </c>
      <c r="AG28" s="40">
        <v>3567.2565716205504</v>
      </c>
      <c r="AI28" s="16">
        <v>325</v>
      </c>
      <c r="AJ28" s="7">
        <v>0</v>
      </c>
      <c r="AK28" s="7">
        <v>1842.2568376505305</v>
      </c>
      <c r="AL28" s="7">
        <v>1995.3718885486496</v>
      </c>
      <c r="AM28" s="7">
        <v>2353.1323351583242</v>
      </c>
      <c r="AN28" s="7">
        <v>2512.5635798838453</v>
      </c>
      <c r="AO28" s="7">
        <v>2845.8714024358528</v>
      </c>
      <c r="AP28" s="7">
        <v>2932.0581960303025</v>
      </c>
      <c r="AQ28" s="7">
        <v>3454.0262352562168</v>
      </c>
      <c r="AR28" s="40">
        <v>3620.7654201948585</v>
      </c>
    </row>
    <row r="29" spans="2:44">
      <c r="B29" s="5">
        <v>426</v>
      </c>
      <c r="C29" s="7">
        <v>0</v>
      </c>
      <c r="D29" s="7">
        <v>2102.1</v>
      </c>
      <c r="E29" s="7">
        <v>2287.9499999999998</v>
      </c>
      <c r="F29" s="7">
        <v>2545.1999999999998</v>
      </c>
      <c r="G29" s="7">
        <v>2892.75</v>
      </c>
      <c r="H29" s="7">
        <v>3249.75</v>
      </c>
      <c r="I29" s="7">
        <v>3539.55</v>
      </c>
      <c r="J29" s="7">
        <v>3894.45</v>
      </c>
      <c r="K29" s="40">
        <v>3954.3</v>
      </c>
      <c r="M29" s="5">
        <v>426</v>
      </c>
      <c r="N29" s="8">
        <v>0</v>
      </c>
      <c r="O29" s="9">
        <v>2567.25</v>
      </c>
      <c r="P29" s="9">
        <v>2705.85</v>
      </c>
      <c r="Q29" s="9">
        <v>3066</v>
      </c>
      <c r="R29" s="9">
        <v>3385.2</v>
      </c>
      <c r="S29" s="9">
        <v>3809.4</v>
      </c>
      <c r="T29" s="9">
        <v>4201.05</v>
      </c>
      <c r="U29" s="9">
        <v>4711.3500000000004</v>
      </c>
      <c r="V29" s="10">
        <v>4541.25</v>
      </c>
      <c r="X29" s="17">
        <v>426</v>
      </c>
      <c r="Y29" s="7">
        <v>0</v>
      </c>
      <c r="Z29" s="7">
        <v>2783.0403241782283</v>
      </c>
      <c r="AA29" s="7">
        <v>2935.3629047213981</v>
      </c>
      <c r="AB29" s="7">
        <v>3299.2633619860999</v>
      </c>
      <c r="AC29" s="7">
        <v>3630.3735189222061</v>
      </c>
      <c r="AD29" s="7">
        <v>4054.6415426349813</v>
      </c>
      <c r="AE29" s="7">
        <v>4468.0022963931751</v>
      </c>
      <c r="AF29" s="7">
        <v>4978.9278195956631</v>
      </c>
      <c r="AG29" s="40">
        <v>4790.4939747276039</v>
      </c>
      <c r="AI29" s="17">
        <v>426</v>
      </c>
      <c r="AJ29" s="7">
        <v>0</v>
      </c>
      <c r="AK29" s="7">
        <v>2824.7859290409015</v>
      </c>
      <c r="AL29" s="7">
        <v>2979.3933482922189</v>
      </c>
      <c r="AM29" s="7">
        <v>3348.7523124158911</v>
      </c>
      <c r="AN29" s="7">
        <v>3684.8291217060387</v>
      </c>
      <c r="AO29" s="7">
        <v>4115.4611657745054</v>
      </c>
      <c r="AP29" s="7">
        <v>4535.0223308390723</v>
      </c>
      <c r="AQ29" s="7">
        <v>5053.6117368895966</v>
      </c>
      <c r="AR29" s="40">
        <v>4862.3513843485171</v>
      </c>
    </row>
    <row r="30" spans="2:44">
      <c r="B30" s="5">
        <v>530</v>
      </c>
      <c r="C30" s="7">
        <v>0</v>
      </c>
      <c r="D30" s="7">
        <v>2980.95</v>
      </c>
      <c r="E30" s="7">
        <v>3324.3</v>
      </c>
      <c r="F30" s="7">
        <v>3774.75</v>
      </c>
      <c r="G30" s="7">
        <v>3977.4</v>
      </c>
      <c r="H30" s="7">
        <v>4690.3500000000004</v>
      </c>
      <c r="I30" s="7">
        <v>4806.8999999999996</v>
      </c>
      <c r="J30" s="7">
        <v>5692.05</v>
      </c>
      <c r="K30" s="40">
        <v>6101.55</v>
      </c>
      <c r="M30" s="5">
        <v>530</v>
      </c>
      <c r="N30" s="8">
        <v>0</v>
      </c>
      <c r="O30" s="9">
        <v>3374.7</v>
      </c>
      <c r="P30" s="9">
        <v>3961.65</v>
      </c>
      <c r="Q30" s="9">
        <v>4259.8500000000004</v>
      </c>
      <c r="R30" s="9">
        <v>4610.55</v>
      </c>
      <c r="S30" s="9">
        <v>5517.75</v>
      </c>
      <c r="T30" s="9">
        <v>5520.9</v>
      </c>
      <c r="U30" s="9">
        <v>6441.75</v>
      </c>
      <c r="V30" s="10">
        <v>7029.75</v>
      </c>
      <c r="X30" s="17">
        <v>530</v>
      </c>
      <c r="Y30" s="7">
        <v>0</v>
      </c>
      <c r="Z30" s="7">
        <v>3815.2561048108532</v>
      </c>
      <c r="AA30" s="7">
        <v>4666.0648103671874</v>
      </c>
      <c r="AB30" s="7">
        <v>4705.7378320067628</v>
      </c>
      <c r="AC30" s="7">
        <v>5344.761791787113</v>
      </c>
      <c r="AD30" s="7">
        <v>6229.7687590087289</v>
      </c>
      <c r="AE30" s="7">
        <v>6178.4311718929575</v>
      </c>
      <c r="AF30" s="7">
        <v>7149.6461505629932</v>
      </c>
      <c r="AG30" s="40">
        <v>7759.4904800246204</v>
      </c>
      <c r="AI30" s="17">
        <v>530</v>
      </c>
      <c r="AJ30" s="7">
        <v>0</v>
      </c>
      <c r="AK30" s="7">
        <v>3872.484946383016</v>
      </c>
      <c r="AL30" s="7">
        <v>4736.0557825226952</v>
      </c>
      <c r="AM30" s="7">
        <v>4776.3238994868634</v>
      </c>
      <c r="AN30" s="7">
        <v>5424.9332186639194</v>
      </c>
      <c r="AO30" s="7">
        <v>6270.6</v>
      </c>
      <c r="AP30" s="7">
        <v>6323.1</v>
      </c>
      <c r="AQ30" s="7">
        <v>7256.8908428214363</v>
      </c>
      <c r="AR30" s="40">
        <v>7875.8828372249882</v>
      </c>
    </row>
    <row r="31" spans="2:44">
      <c r="B31" s="5">
        <v>630</v>
      </c>
      <c r="C31" s="7">
        <v>0</v>
      </c>
      <c r="D31" s="7">
        <v>3768.45</v>
      </c>
      <c r="E31" s="7">
        <v>4266.1499999999996</v>
      </c>
      <c r="F31" s="7">
        <v>4835.25</v>
      </c>
      <c r="G31" s="7">
        <v>5485.2</v>
      </c>
      <c r="H31" s="7">
        <v>6071.1</v>
      </c>
      <c r="I31" s="7">
        <v>6437.55</v>
      </c>
      <c r="J31" s="7">
        <v>7140</v>
      </c>
      <c r="K31" s="40">
        <v>7566.3</v>
      </c>
      <c r="M31" s="5">
        <v>630</v>
      </c>
      <c r="N31" s="8">
        <v>0</v>
      </c>
      <c r="O31" s="9">
        <v>4603.2</v>
      </c>
      <c r="P31" s="9">
        <v>4931.8500000000004</v>
      </c>
      <c r="Q31" s="9">
        <v>5323.5</v>
      </c>
      <c r="R31" s="9">
        <v>6317.85</v>
      </c>
      <c r="S31" s="9">
        <v>6833.4</v>
      </c>
      <c r="T31" s="9">
        <v>6732.6</v>
      </c>
      <c r="U31" s="9">
        <v>8094.45</v>
      </c>
      <c r="V31" s="10">
        <v>8508.15</v>
      </c>
      <c r="X31" s="17">
        <v>630</v>
      </c>
      <c r="Y31" s="7">
        <v>0</v>
      </c>
      <c r="Z31" s="7">
        <v>5348.9858807359851</v>
      </c>
      <c r="AA31" s="7">
        <v>5664.6694695578726</v>
      </c>
      <c r="AB31" s="7">
        <v>6069.6711458263781</v>
      </c>
      <c r="AC31" s="7">
        <v>7181.4814380472499</v>
      </c>
      <c r="AD31" s="7">
        <v>7532.7</v>
      </c>
      <c r="AE31" s="7">
        <v>7723.8</v>
      </c>
      <c r="AF31" s="7">
        <v>8918.7762923144601</v>
      </c>
      <c r="AG31" s="40">
        <v>9325.2928214499389</v>
      </c>
      <c r="AI31" s="17">
        <v>630</v>
      </c>
      <c r="AJ31" s="7">
        <v>0</v>
      </c>
      <c r="AK31" s="7">
        <v>5429.2206689470249</v>
      </c>
      <c r="AL31" s="7">
        <v>5749.63951160124</v>
      </c>
      <c r="AM31" s="7">
        <v>6160.7162130137722</v>
      </c>
      <c r="AN31" s="7">
        <v>7289.2036596179578</v>
      </c>
      <c r="AO31" s="7">
        <v>7646.1</v>
      </c>
      <c r="AP31" s="7">
        <v>7840.35</v>
      </c>
      <c r="AQ31" s="7">
        <v>9052.5579366991751</v>
      </c>
      <c r="AR31" s="40">
        <v>9465.1722137716861</v>
      </c>
    </row>
    <row r="32" spans="2:44">
      <c r="B32" s="5">
        <v>720</v>
      </c>
      <c r="C32" s="7">
        <v>0</v>
      </c>
      <c r="D32" s="7">
        <v>4653.6000000000004</v>
      </c>
      <c r="E32" s="7">
        <v>5257.35</v>
      </c>
      <c r="F32" s="7">
        <v>5773.95</v>
      </c>
      <c r="G32" s="7">
        <v>6833.4</v>
      </c>
      <c r="H32" s="7">
        <v>7702.8</v>
      </c>
      <c r="I32" s="7">
        <v>8668.7999999999993</v>
      </c>
      <c r="J32" s="7">
        <v>9471</v>
      </c>
      <c r="K32" s="40">
        <v>9497.25</v>
      </c>
      <c r="M32" s="5">
        <v>720</v>
      </c>
      <c r="N32" s="8">
        <v>0</v>
      </c>
      <c r="O32" s="9">
        <v>5771.85</v>
      </c>
      <c r="P32" s="9">
        <v>6309.45</v>
      </c>
      <c r="Q32" s="9">
        <v>6603.45</v>
      </c>
      <c r="R32" s="9">
        <v>8031.45</v>
      </c>
      <c r="S32" s="9">
        <v>8774.85</v>
      </c>
      <c r="T32" s="9">
        <v>9535.0499999999993</v>
      </c>
      <c r="U32" s="9">
        <v>10322.549999999999</v>
      </c>
      <c r="V32" s="10">
        <v>10359.299999999999</v>
      </c>
      <c r="X32" s="17">
        <v>720</v>
      </c>
      <c r="Y32" s="7">
        <v>0</v>
      </c>
      <c r="Z32" s="7">
        <v>6764.300603849978</v>
      </c>
      <c r="AA32" s="7">
        <v>7264.5088817083852</v>
      </c>
      <c r="AB32" s="7">
        <v>7532.0134149968726</v>
      </c>
      <c r="AC32" s="7">
        <v>9148.0146463866877</v>
      </c>
      <c r="AD32" s="7">
        <v>9982.9184757833154</v>
      </c>
      <c r="AE32" s="7">
        <v>10656.531871914611</v>
      </c>
      <c r="AF32" s="7">
        <v>11408.25</v>
      </c>
      <c r="AG32" s="40">
        <v>11453.4</v>
      </c>
      <c r="AI32" s="17">
        <v>720</v>
      </c>
      <c r="AJ32" s="7">
        <v>0</v>
      </c>
      <c r="AK32" s="7">
        <v>6865.7651129077267</v>
      </c>
      <c r="AL32" s="7">
        <v>7373.4765149340101</v>
      </c>
      <c r="AM32" s="7">
        <v>7644.9936162218255</v>
      </c>
      <c r="AN32" s="7">
        <v>9285.2348660824882</v>
      </c>
      <c r="AO32" s="7">
        <v>10132.662252920063</v>
      </c>
      <c r="AP32" s="7">
        <v>10816.379849993327</v>
      </c>
      <c r="AQ32" s="7">
        <v>11579.4</v>
      </c>
      <c r="AR32" s="40">
        <v>11624.55</v>
      </c>
    </row>
    <row r="33" spans="2:44">
      <c r="B33" s="5">
        <v>820</v>
      </c>
      <c r="C33" s="7">
        <v>0</v>
      </c>
      <c r="D33" s="7">
        <v>5988.15</v>
      </c>
      <c r="E33" s="7">
        <v>7046.55</v>
      </c>
      <c r="F33" s="7">
        <v>7235.55</v>
      </c>
      <c r="G33" s="7">
        <v>8791.65</v>
      </c>
      <c r="H33" s="7">
        <v>9461.5499999999993</v>
      </c>
      <c r="I33" s="7">
        <v>10519.95</v>
      </c>
      <c r="J33" s="7">
        <v>11193</v>
      </c>
      <c r="K33" s="40">
        <v>12047.7</v>
      </c>
      <c r="M33" s="5">
        <v>820</v>
      </c>
      <c r="N33" s="8">
        <v>0</v>
      </c>
      <c r="O33" s="9">
        <v>7544.25</v>
      </c>
      <c r="P33" s="9">
        <v>8463</v>
      </c>
      <c r="Q33" s="9">
        <v>8681.4</v>
      </c>
      <c r="R33" s="9">
        <v>10023.299999999999</v>
      </c>
      <c r="S33" s="9">
        <v>11433.45</v>
      </c>
      <c r="T33" s="9">
        <v>12192.6</v>
      </c>
      <c r="U33" s="9">
        <v>12917.1</v>
      </c>
      <c r="V33" s="10">
        <v>13727.7</v>
      </c>
      <c r="X33" s="17">
        <v>820</v>
      </c>
      <c r="Y33" s="7">
        <v>0</v>
      </c>
      <c r="Z33" s="7">
        <v>8857.7180347431386</v>
      </c>
      <c r="AA33" s="7">
        <v>9793.0989995125419</v>
      </c>
      <c r="AB33" s="7">
        <v>9893.4254573391754</v>
      </c>
      <c r="AC33" s="7">
        <v>11394.862028504622</v>
      </c>
      <c r="AD33" s="7">
        <v>12963.351691837635</v>
      </c>
      <c r="AE33" s="7">
        <v>13600.499435403086</v>
      </c>
      <c r="AF33" s="7">
        <v>14225.10055233361</v>
      </c>
      <c r="AG33" s="40">
        <v>15072.140204659418</v>
      </c>
      <c r="AI33" s="17">
        <v>820</v>
      </c>
      <c r="AJ33" s="7">
        <v>0</v>
      </c>
      <c r="AK33" s="7">
        <v>8990.5838052642848</v>
      </c>
      <c r="AL33" s="7">
        <v>9939.9954845052289</v>
      </c>
      <c r="AM33" s="7">
        <v>10041.826839199262</v>
      </c>
      <c r="AN33" s="7">
        <v>11565.78495893219</v>
      </c>
      <c r="AO33" s="7">
        <v>13157.801967215199</v>
      </c>
      <c r="AP33" s="7">
        <v>13804.506926934133</v>
      </c>
      <c r="AQ33" s="7">
        <v>14438.477060618612</v>
      </c>
      <c r="AR33" s="40">
        <v>15298.222307729307</v>
      </c>
    </row>
    <row r="34" spans="2:44">
      <c r="B34" s="5">
        <v>920</v>
      </c>
      <c r="C34" s="7">
        <v>0</v>
      </c>
      <c r="D34" s="7">
        <v>7442.4</v>
      </c>
      <c r="E34" s="7">
        <v>8194.2000000000007</v>
      </c>
      <c r="F34" s="7">
        <v>8665.65</v>
      </c>
      <c r="G34" s="7">
        <v>10485.299999999999</v>
      </c>
      <c r="H34" s="7">
        <v>11061.75</v>
      </c>
      <c r="I34" s="7">
        <v>13230</v>
      </c>
      <c r="J34" s="7">
        <v>13356</v>
      </c>
      <c r="K34" s="40">
        <v>14450.1</v>
      </c>
      <c r="M34" s="5">
        <v>920</v>
      </c>
      <c r="N34" s="8">
        <v>0</v>
      </c>
      <c r="O34" s="9">
        <v>10015.950000000001</v>
      </c>
      <c r="P34" s="9">
        <v>10517.85</v>
      </c>
      <c r="Q34" s="9">
        <v>11088</v>
      </c>
      <c r="R34" s="9">
        <v>12684</v>
      </c>
      <c r="S34" s="9">
        <v>13232.1</v>
      </c>
      <c r="T34" s="9">
        <v>14604.45</v>
      </c>
      <c r="U34" s="9">
        <v>15216.6</v>
      </c>
      <c r="V34" s="10">
        <v>16242.45</v>
      </c>
      <c r="X34" s="17">
        <v>920</v>
      </c>
      <c r="Y34" s="7">
        <v>0</v>
      </c>
      <c r="Z34" s="7">
        <v>11760.709398074059</v>
      </c>
      <c r="AA34" s="7">
        <v>12233.824852577904</v>
      </c>
      <c r="AB34" s="7">
        <v>12594.973945725442</v>
      </c>
      <c r="AC34" s="7">
        <v>14345.983260610077</v>
      </c>
      <c r="AD34" s="7">
        <v>14881.981447677628</v>
      </c>
      <c r="AE34" s="7">
        <v>16300.27664509261</v>
      </c>
      <c r="AF34" s="7">
        <v>17449.731671882433</v>
      </c>
      <c r="AG34" s="40">
        <v>18491.682119182628</v>
      </c>
      <c r="AI34" s="17">
        <v>920</v>
      </c>
      <c r="AJ34" s="7">
        <v>0</v>
      </c>
      <c r="AK34" s="7">
        <v>11937.12003904517</v>
      </c>
      <c r="AL34" s="7">
        <v>12417.332225366572</v>
      </c>
      <c r="AM34" s="7">
        <v>12783.898554911324</v>
      </c>
      <c r="AN34" s="7">
        <v>14561.173009519227</v>
      </c>
      <c r="AO34" s="7">
        <v>15105.211169392791</v>
      </c>
      <c r="AP34" s="7">
        <v>16544.780794768998</v>
      </c>
      <c r="AQ34" s="7">
        <v>17711.47764696067</v>
      </c>
      <c r="AR34" s="40">
        <v>18769.057350970364</v>
      </c>
    </row>
    <row r="35" spans="2:44" ht="15.75" thickBot="1">
      <c r="B35" s="6">
        <v>1020</v>
      </c>
      <c r="C35" s="41">
        <v>0</v>
      </c>
      <c r="D35" s="41">
        <v>8463</v>
      </c>
      <c r="E35" s="41">
        <v>9833.25</v>
      </c>
      <c r="F35" s="41">
        <v>10444.35</v>
      </c>
      <c r="G35" s="41">
        <v>12245.1</v>
      </c>
      <c r="H35" s="41">
        <v>14444.85</v>
      </c>
      <c r="I35" s="41">
        <v>15752.1</v>
      </c>
      <c r="J35" s="41">
        <v>15999.9</v>
      </c>
      <c r="K35" s="42">
        <v>17938.2</v>
      </c>
      <c r="M35" s="6">
        <v>1020</v>
      </c>
      <c r="N35" s="11">
        <v>0</v>
      </c>
      <c r="O35" s="12">
        <v>11168.85</v>
      </c>
      <c r="P35" s="12">
        <v>12297.6</v>
      </c>
      <c r="Q35" s="12">
        <v>13111.35</v>
      </c>
      <c r="R35" s="12">
        <v>14669.55</v>
      </c>
      <c r="S35" s="12">
        <v>16524.900000000001</v>
      </c>
      <c r="T35" s="12">
        <v>16653</v>
      </c>
      <c r="U35" s="12">
        <v>17991.75</v>
      </c>
      <c r="V35" s="13">
        <v>19414.5</v>
      </c>
      <c r="X35" s="18">
        <v>1020</v>
      </c>
      <c r="Y35" s="41">
        <v>0</v>
      </c>
      <c r="Z35" s="41">
        <v>14002.761093203033</v>
      </c>
      <c r="AA35" s="41">
        <v>15266.037620553969</v>
      </c>
      <c r="AB35" s="41">
        <v>15821.290542540193</v>
      </c>
      <c r="AC35" s="41">
        <v>17441.103684307254</v>
      </c>
      <c r="AD35" s="41">
        <v>19369.349999999999</v>
      </c>
      <c r="AE35" s="41">
        <v>19504.8</v>
      </c>
      <c r="AF35" s="41">
        <v>20656.32181436419</v>
      </c>
      <c r="AG35" s="42">
        <v>22190.548205747658</v>
      </c>
      <c r="AI35" s="18">
        <v>1020</v>
      </c>
      <c r="AJ35" s="41">
        <v>0</v>
      </c>
      <c r="AK35" s="41">
        <v>14212.802509601075</v>
      </c>
      <c r="AL35" s="41">
        <v>15495.028184862276</v>
      </c>
      <c r="AM35" s="41">
        <v>16058.609900678293</v>
      </c>
      <c r="AN35" s="41">
        <v>17702.72023957186</v>
      </c>
      <c r="AO35" s="41">
        <v>19797.009311474787</v>
      </c>
      <c r="AP35" s="41">
        <v>19659.404885617412</v>
      </c>
      <c r="AQ35" s="41">
        <v>20966.16664157965</v>
      </c>
      <c r="AR35" s="42">
        <v>22523.40642883387</v>
      </c>
    </row>
    <row r="36" spans="2:44"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12">
    <mergeCell ref="AI2:AR2"/>
    <mergeCell ref="AI3:AI4"/>
    <mergeCell ref="AH5:AH12"/>
    <mergeCell ref="W5:W12"/>
    <mergeCell ref="A5:A12"/>
    <mergeCell ref="M2:V2"/>
    <mergeCell ref="X2:AG2"/>
    <mergeCell ref="M3:M4"/>
    <mergeCell ref="X3:X4"/>
    <mergeCell ref="L5:L12"/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4"/>
  <sheetViews>
    <sheetView showGridLines="0" workbookViewId="0">
      <selection activeCell="N6" sqref="N6"/>
    </sheetView>
  </sheetViews>
  <sheetFormatPr defaultRowHeight="15"/>
  <cols>
    <col min="3" max="3" width="11.42578125" customWidth="1"/>
    <col min="4" max="4" width="7.140625" customWidth="1"/>
    <col min="5" max="5" width="6.7109375" customWidth="1"/>
    <col min="6" max="6" width="7.85546875" customWidth="1"/>
    <col min="7" max="7" width="6" customWidth="1"/>
    <col min="8" max="8" width="7.85546875" customWidth="1"/>
    <col min="9" max="9" width="7.5703125" customWidth="1"/>
    <col min="10" max="10" width="7.85546875" customWidth="1"/>
    <col min="11" max="11" width="8.7109375" customWidth="1"/>
  </cols>
  <sheetData>
    <row r="1" spans="1:11" ht="15.75" thickBot="1"/>
    <row r="2" spans="1:11" s="23" customFormat="1" ht="48" customHeight="1" thickBot="1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1" customHeight="1" thickBot="1">
      <c r="A3" s="111" t="s">
        <v>2</v>
      </c>
      <c r="B3" s="111"/>
      <c r="C3" s="111"/>
      <c r="D3" s="111" t="s">
        <v>3</v>
      </c>
      <c r="E3" s="111"/>
      <c r="F3" s="111"/>
      <c r="G3" s="111" t="s">
        <v>4</v>
      </c>
      <c r="H3" s="104" t="s">
        <v>9</v>
      </c>
      <c r="I3" s="104" t="s">
        <v>10</v>
      </c>
      <c r="J3" s="104" t="s">
        <v>26</v>
      </c>
      <c r="K3" s="104"/>
    </row>
    <row r="4" spans="1:11" ht="21" customHeight="1" thickBot="1">
      <c r="A4" s="111"/>
      <c r="B4" s="111"/>
      <c r="C4" s="111"/>
      <c r="D4" s="36" t="s">
        <v>5</v>
      </c>
      <c r="E4" s="36" t="s">
        <v>6</v>
      </c>
      <c r="F4" s="36" t="s">
        <v>7</v>
      </c>
      <c r="G4" s="112"/>
      <c r="H4" s="113"/>
      <c r="I4" s="113"/>
      <c r="J4" s="37" t="s">
        <v>11</v>
      </c>
      <c r="K4" s="37" t="s">
        <v>8</v>
      </c>
    </row>
    <row r="5" spans="1:11" ht="30" customHeight="1">
      <c r="A5" s="105" t="s">
        <v>18</v>
      </c>
      <c r="B5" s="106"/>
      <c r="C5" s="106"/>
      <c r="D5" s="60">
        <v>10800</v>
      </c>
      <c r="E5" s="61">
        <v>1000</v>
      </c>
      <c r="F5" s="61">
        <v>20</v>
      </c>
      <c r="G5" s="61">
        <v>1</v>
      </c>
      <c r="H5" s="61">
        <v>10.8</v>
      </c>
      <c r="I5" s="62">
        <v>0.216</v>
      </c>
      <c r="J5" s="80">
        <v>380.88</v>
      </c>
      <c r="K5" s="81">
        <f>J5*H5</f>
        <v>4113.5039999999999</v>
      </c>
    </row>
    <row r="6" spans="1:11" ht="30" customHeight="1">
      <c r="A6" s="107"/>
      <c r="B6" s="108"/>
      <c r="C6" s="108"/>
      <c r="D6" s="63">
        <v>10800</v>
      </c>
      <c r="E6" s="64">
        <v>1000</v>
      </c>
      <c r="F6" s="64">
        <v>25</v>
      </c>
      <c r="G6" s="64">
        <v>1</v>
      </c>
      <c r="H6" s="64">
        <v>10.8</v>
      </c>
      <c r="I6" s="65">
        <v>0.27</v>
      </c>
      <c r="J6" s="82">
        <v>393.3</v>
      </c>
      <c r="K6" s="83">
        <f t="shared" ref="K6:K14" si="0">J6*H6</f>
        <v>4247.6400000000003</v>
      </c>
    </row>
    <row r="7" spans="1:11" ht="30" customHeight="1">
      <c r="A7" s="107"/>
      <c r="B7" s="108"/>
      <c r="C7" s="108"/>
      <c r="D7" s="63">
        <v>7200</v>
      </c>
      <c r="E7" s="64">
        <v>1000</v>
      </c>
      <c r="F7" s="64">
        <v>30</v>
      </c>
      <c r="G7" s="64">
        <v>1</v>
      </c>
      <c r="H7" s="64">
        <v>7.2</v>
      </c>
      <c r="I7" s="65">
        <v>0.216</v>
      </c>
      <c r="J7" s="82">
        <v>405.72</v>
      </c>
      <c r="K7" s="83">
        <f t="shared" si="0"/>
        <v>2921.1840000000002</v>
      </c>
    </row>
    <row r="8" spans="1:11" ht="30" customHeight="1">
      <c r="A8" s="107"/>
      <c r="B8" s="108"/>
      <c r="C8" s="108"/>
      <c r="D8" s="63">
        <v>6000</v>
      </c>
      <c r="E8" s="64">
        <v>1000</v>
      </c>
      <c r="F8" s="64">
        <v>40</v>
      </c>
      <c r="G8" s="64">
        <v>1</v>
      </c>
      <c r="H8" s="64">
        <v>6</v>
      </c>
      <c r="I8" s="65">
        <v>0.24</v>
      </c>
      <c r="J8" s="82">
        <v>430.56</v>
      </c>
      <c r="K8" s="83">
        <f t="shared" si="0"/>
        <v>2583.36</v>
      </c>
    </row>
    <row r="9" spans="1:11" ht="30" customHeight="1">
      <c r="A9" s="107"/>
      <c r="B9" s="108"/>
      <c r="C9" s="108"/>
      <c r="D9" s="63">
        <v>4800</v>
      </c>
      <c r="E9" s="64">
        <v>1000</v>
      </c>
      <c r="F9" s="64">
        <v>50</v>
      </c>
      <c r="G9" s="64">
        <v>1</v>
      </c>
      <c r="H9" s="64">
        <v>4.8</v>
      </c>
      <c r="I9" s="65">
        <v>0.24</v>
      </c>
      <c r="J9" s="84">
        <v>445.5</v>
      </c>
      <c r="K9" s="83">
        <f t="shared" si="0"/>
        <v>2138.4</v>
      </c>
    </row>
    <row r="10" spans="1:11" ht="30" customHeight="1">
      <c r="A10" s="107"/>
      <c r="B10" s="108"/>
      <c r="C10" s="108"/>
      <c r="D10" s="63">
        <v>3600</v>
      </c>
      <c r="E10" s="64">
        <v>1000</v>
      </c>
      <c r="F10" s="64">
        <v>60</v>
      </c>
      <c r="G10" s="64">
        <v>1</v>
      </c>
      <c r="H10" s="64">
        <v>3.6</v>
      </c>
      <c r="I10" s="65">
        <v>0.216</v>
      </c>
      <c r="J10" s="84">
        <v>481.96</v>
      </c>
      <c r="K10" s="83">
        <f t="shared" si="0"/>
        <v>1735.056</v>
      </c>
    </row>
    <row r="11" spans="1:11" ht="30" customHeight="1">
      <c r="A11" s="107"/>
      <c r="B11" s="108"/>
      <c r="C11" s="108"/>
      <c r="D11" s="63">
        <v>3600</v>
      </c>
      <c r="E11" s="64">
        <v>1000</v>
      </c>
      <c r="F11" s="64">
        <v>70</v>
      </c>
      <c r="G11" s="64">
        <v>1</v>
      </c>
      <c r="H11" s="64">
        <v>3.6</v>
      </c>
      <c r="I11" s="65">
        <v>0.252</v>
      </c>
      <c r="J11" s="84">
        <v>538.6</v>
      </c>
      <c r="K11" s="83">
        <f t="shared" si="0"/>
        <v>1938.96</v>
      </c>
    </row>
    <row r="12" spans="1:11" ht="30" customHeight="1">
      <c r="A12" s="107"/>
      <c r="B12" s="108"/>
      <c r="C12" s="108"/>
      <c r="D12" s="63">
        <v>2400</v>
      </c>
      <c r="E12" s="64">
        <v>1000</v>
      </c>
      <c r="F12" s="64">
        <v>80</v>
      </c>
      <c r="G12" s="64">
        <v>1</v>
      </c>
      <c r="H12" s="64">
        <v>2.4</v>
      </c>
      <c r="I12" s="65">
        <v>0.192</v>
      </c>
      <c r="J12" s="84">
        <v>595.27</v>
      </c>
      <c r="K12" s="83">
        <f t="shared" si="0"/>
        <v>1428.6479999999999</v>
      </c>
    </row>
    <row r="13" spans="1:11" ht="30" customHeight="1">
      <c r="A13" s="107"/>
      <c r="B13" s="108"/>
      <c r="C13" s="108"/>
      <c r="D13" s="63">
        <v>2400</v>
      </c>
      <c r="E13" s="64">
        <v>1000</v>
      </c>
      <c r="F13" s="64">
        <v>90</v>
      </c>
      <c r="G13" s="64">
        <v>1</v>
      </c>
      <c r="H13" s="64">
        <v>2.4</v>
      </c>
      <c r="I13" s="65">
        <v>0.216</v>
      </c>
      <c r="J13" s="84">
        <v>652</v>
      </c>
      <c r="K13" s="83">
        <f t="shared" si="0"/>
        <v>1564.8</v>
      </c>
    </row>
    <row r="14" spans="1:11" ht="30" customHeight="1" thickBot="1">
      <c r="A14" s="109"/>
      <c r="B14" s="110"/>
      <c r="C14" s="110"/>
      <c r="D14" s="66">
        <v>2400</v>
      </c>
      <c r="E14" s="67">
        <v>1000</v>
      </c>
      <c r="F14" s="67">
        <v>100</v>
      </c>
      <c r="G14" s="67">
        <v>1</v>
      </c>
      <c r="H14" s="67">
        <v>2.4</v>
      </c>
      <c r="I14" s="68">
        <v>0.24</v>
      </c>
      <c r="J14" s="85">
        <v>708.76</v>
      </c>
      <c r="K14" s="86">
        <f t="shared" si="0"/>
        <v>1701.0239999999999</v>
      </c>
    </row>
  </sheetData>
  <mergeCells count="8">
    <mergeCell ref="J3:K3"/>
    <mergeCell ref="A5:C14"/>
    <mergeCell ref="A2:K2"/>
    <mergeCell ref="A3:C4"/>
    <mergeCell ref="D3:F3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15"/>
  <sheetViews>
    <sheetView showGridLines="0" workbookViewId="0">
      <selection activeCell="Y16" sqref="Y16"/>
    </sheetView>
  </sheetViews>
  <sheetFormatPr defaultRowHeight="15"/>
  <cols>
    <col min="1" max="1" width="8.7109375" customWidth="1"/>
    <col min="2" max="2" width="8.28515625" customWidth="1"/>
    <col min="3" max="3" width="4.7109375" customWidth="1"/>
    <col min="4" max="5" width="7.5703125" customWidth="1"/>
    <col min="6" max="6" width="7.7109375" customWidth="1"/>
    <col min="7" max="7" width="6.7109375" customWidth="1"/>
    <col min="8" max="8" width="6.42578125" customWidth="1"/>
    <col min="9" max="9" width="7.28515625" customWidth="1"/>
    <col min="10" max="11" width="8.7109375" customWidth="1"/>
    <col min="12" max="12" width="3.7109375" customWidth="1"/>
    <col min="13" max="13" width="8.7109375" customWidth="1"/>
    <col min="14" max="14" width="6.42578125" customWidth="1"/>
    <col min="15" max="15" width="6.7109375" customWidth="1"/>
    <col min="16" max="18" width="8.7109375" customWidth="1"/>
    <col min="19" max="19" width="5.85546875" customWidth="1"/>
    <col min="20" max="20" width="6.7109375" customWidth="1"/>
    <col min="21" max="21" width="7" customWidth="1"/>
    <col min="22" max="22" width="8" customWidth="1"/>
    <col min="23" max="23" width="8.7109375" customWidth="1"/>
  </cols>
  <sheetData>
    <row r="1" spans="1:23" ht="15.75" thickBot="1"/>
    <row r="2" spans="1:23" s="23" customFormat="1" ht="48" customHeight="1" thickBo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M2" s="98" t="s">
        <v>15</v>
      </c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21" customHeight="1" thickBot="1">
      <c r="A3" s="111" t="s">
        <v>2</v>
      </c>
      <c r="B3" s="111"/>
      <c r="C3" s="111"/>
      <c r="D3" s="111" t="s">
        <v>25</v>
      </c>
      <c r="E3" s="111"/>
      <c r="F3" s="111"/>
      <c r="G3" s="111" t="s">
        <v>4</v>
      </c>
      <c r="H3" s="104" t="s">
        <v>9</v>
      </c>
      <c r="I3" s="104" t="s">
        <v>10</v>
      </c>
      <c r="J3" s="104" t="s">
        <v>26</v>
      </c>
      <c r="K3" s="104"/>
      <c r="M3" s="111" t="s">
        <v>2</v>
      </c>
      <c r="N3" s="111"/>
      <c r="O3" s="111"/>
      <c r="P3" s="111" t="s">
        <v>25</v>
      </c>
      <c r="Q3" s="111"/>
      <c r="R3" s="111"/>
      <c r="S3" s="111" t="s">
        <v>4</v>
      </c>
      <c r="T3" s="104" t="s">
        <v>9</v>
      </c>
      <c r="U3" s="104" t="s">
        <v>10</v>
      </c>
      <c r="V3" s="104" t="s">
        <v>26</v>
      </c>
      <c r="W3" s="104"/>
    </row>
    <row r="4" spans="1:23" ht="21" customHeight="1" thickBot="1">
      <c r="A4" s="112"/>
      <c r="B4" s="112"/>
      <c r="C4" s="112"/>
      <c r="D4" s="25" t="s">
        <v>5</v>
      </c>
      <c r="E4" s="25" t="s">
        <v>6</v>
      </c>
      <c r="F4" s="25" t="s">
        <v>7</v>
      </c>
      <c r="G4" s="112"/>
      <c r="H4" s="113"/>
      <c r="I4" s="113"/>
      <c r="J4" s="26" t="s">
        <v>11</v>
      </c>
      <c r="K4" s="26" t="s">
        <v>8</v>
      </c>
      <c r="M4" s="112"/>
      <c r="N4" s="112"/>
      <c r="O4" s="112"/>
      <c r="P4" s="25" t="s">
        <v>5</v>
      </c>
      <c r="Q4" s="25" t="s">
        <v>6</v>
      </c>
      <c r="R4" s="25" t="s">
        <v>7</v>
      </c>
      <c r="S4" s="112"/>
      <c r="T4" s="113"/>
      <c r="U4" s="113"/>
      <c r="V4" s="26" t="s">
        <v>11</v>
      </c>
      <c r="W4" s="26" t="s">
        <v>8</v>
      </c>
    </row>
    <row r="5" spans="1:23" ht="30" customHeight="1">
      <c r="A5" s="114" t="s">
        <v>13</v>
      </c>
      <c r="B5" s="115"/>
      <c r="C5" s="116"/>
      <c r="D5" s="57">
        <v>12000</v>
      </c>
      <c r="E5" s="46">
        <v>1000</v>
      </c>
      <c r="F5" s="47">
        <v>20</v>
      </c>
      <c r="G5" s="46">
        <v>1</v>
      </c>
      <c r="H5" s="46">
        <v>12</v>
      </c>
      <c r="I5" s="48">
        <v>0.24</v>
      </c>
      <c r="J5" s="77">
        <v>319.44</v>
      </c>
      <c r="K5" s="72">
        <f>J5*H5</f>
        <v>3833.2799999999997</v>
      </c>
      <c r="M5" s="123" t="s">
        <v>27</v>
      </c>
      <c r="N5" s="124"/>
      <c r="O5" s="125"/>
      <c r="P5" s="45">
        <v>12000</v>
      </c>
      <c r="Q5" s="46">
        <v>1000</v>
      </c>
      <c r="R5" s="47">
        <v>20</v>
      </c>
      <c r="S5" s="46">
        <v>1</v>
      </c>
      <c r="T5" s="46">
        <v>12</v>
      </c>
      <c r="U5" s="48">
        <v>0.24</v>
      </c>
      <c r="V5" s="77">
        <v>422.82240000000002</v>
      </c>
      <c r="W5" s="72">
        <f>V5*T5</f>
        <v>5073.8688000000002</v>
      </c>
    </row>
    <row r="6" spans="1:23" ht="30" customHeight="1">
      <c r="A6" s="117"/>
      <c r="B6" s="118"/>
      <c r="C6" s="119"/>
      <c r="D6" s="58">
        <v>10000</v>
      </c>
      <c r="E6" s="50">
        <v>1000</v>
      </c>
      <c r="F6" s="51">
        <v>25</v>
      </c>
      <c r="G6" s="50">
        <v>1</v>
      </c>
      <c r="H6" s="50">
        <v>10</v>
      </c>
      <c r="I6" s="52">
        <v>0.25</v>
      </c>
      <c r="J6" s="78">
        <v>333.96</v>
      </c>
      <c r="K6" s="74">
        <f t="shared" ref="K6:K15" si="0">J6*H6</f>
        <v>3339.6</v>
      </c>
      <c r="M6" s="126"/>
      <c r="N6" s="127"/>
      <c r="O6" s="128"/>
      <c r="P6" s="49">
        <v>10000</v>
      </c>
      <c r="Q6" s="50">
        <v>1000</v>
      </c>
      <c r="R6" s="51">
        <v>25</v>
      </c>
      <c r="S6" s="50">
        <v>1</v>
      </c>
      <c r="T6" s="50">
        <v>10</v>
      </c>
      <c r="U6" s="52">
        <v>0.25</v>
      </c>
      <c r="V6" s="73">
        <v>437.05200000000002</v>
      </c>
      <c r="W6" s="74">
        <f t="shared" ref="W6:W15" si="1">V6*T6</f>
        <v>4370.5200000000004</v>
      </c>
    </row>
    <row r="7" spans="1:23" ht="30" customHeight="1">
      <c r="A7" s="117"/>
      <c r="B7" s="118"/>
      <c r="C7" s="119"/>
      <c r="D7" s="58">
        <v>8000</v>
      </c>
      <c r="E7" s="50">
        <v>1000</v>
      </c>
      <c r="F7" s="51">
        <v>30</v>
      </c>
      <c r="G7" s="50">
        <v>1</v>
      </c>
      <c r="H7" s="50">
        <v>8</v>
      </c>
      <c r="I7" s="52">
        <v>0.24</v>
      </c>
      <c r="J7" s="78">
        <v>342.14</v>
      </c>
      <c r="K7" s="74">
        <f t="shared" si="0"/>
        <v>2737.12</v>
      </c>
      <c r="M7" s="126"/>
      <c r="N7" s="127"/>
      <c r="O7" s="128"/>
      <c r="P7" s="49">
        <v>8000</v>
      </c>
      <c r="Q7" s="50">
        <v>1000</v>
      </c>
      <c r="R7" s="51">
        <v>30</v>
      </c>
      <c r="S7" s="50">
        <v>1</v>
      </c>
      <c r="T7" s="50">
        <v>8</v>
      </c>
      <c r="U7" s="52">
        <v>0.24</v>
      </c>
      <c r="V7" s="73">
        <v>450.17279999999994</v>
      </c>
      <c r="W7" s="74">
        <f t="shared" si="1"/>
        <v>3601.3823999999995</v>
      </c>
    </row>
    <row r="8" spans="1:23" ht="30" customHeight="1">
      <c r="A8" s="117"/>
      <c r="B8" s="118"/>
      <c r="C8" s="119"/>
      <c r="D8" s="58">
        <v>6000</v>
      </c>
      <c r="E8" s="50">
        <v>1000</v>
      </c>
      <c r="F8" s="51">
        <v>40</v>
      </c>
      <c r="G8" s="50">
        <v>1</v>
      </c>
      <c r="H8" s="50">
        <v>6</v>
      </c>
      <c r="I8" s="52">
        <v>0.24</v>
      </c>
      <c r="J8" s="78">
        <v>381.16</v>
      </c>
      <c r="K8" s="74">
        <f t="shared" si="0"/>
        <v>2286.96</v>
      </c>
      <c r="M8" s="126"/>
      <c r="N8" s="127"/>
      <c r="O8" s="128"/>
      <c r="P8" s="49">
        <v>6000</v>
      </c>
      <c r="Q8" s="50">
        <v>1000</v>
      </c>
      <c r="R8" s="51">
        <v>40</v>
      </c>
      <c r="S8" s="50">
        <v>1</v>
      </c>
      <c r="T8" s="50">
        <v>6</v>
      </c>
      <c r="U8" s="52">
        <v>0.24</v>
      </c>
      <c r="V8" s="73">
        <v>506.44440000000003</v>
      </c>
      <c r="W8" s="74">
        <f t="shared" si="1"/>
        <v>3038.6664000000001</v>
      </c>
    </row>
    <row r="9" spans="1:23" ht="30" customHeight="1">
      <c r="A9" s="117"/>
      <c r="B9" s="118"/>
      <c r="C9" s="119"/>
      <c r="D9" s="58">
        <v>4000</v>
      </c>
      <c r="E9" s="50">
        <v>1000</v>
      </c>
      <c r="F9" s="51">
        <v>50</v>
      </c>
      <c r="G9" s="50">
        <v>1</v>
      </c>
      <c r="H9" s="50">
        <v>4</v>
      </c>
      <c r="I9" s="52">
        <v>0.2</v>
      </c>
      <c r="J9" s="78">
        <v>401.94</v>
      </c>
      <c r="K9" s="74">
        <f t="shared" si="0"/>
        <v>1607.76</v>
      </c>
      <c r="M9" s="126"/>
      <c r="N9" s="127"/>
      <c r="O9" s="128"/>
      <c r="P9" s="49">
        <v>4000</v>
      </c>
      <c r="Q9" s="50">
        <v>1000</v>
      </c>
      <c r="R9" s="51">
        <v>50</v>
      </c>
      <c r="S9" s="50">
        <v>1</v>
      </c>
      <c r="T9" s="50">
        <v>4</v>
      </c>
      <c r="U9" s="52">
        <v>0.2</v>
      </c>
      <c r="V9" s="73">
        <v>523.90800000000002</v>
      </c>
      <c r="W9" s="74">
        <f t="shared" si="1"/>
        <v>2095.6320000000001</v>
      </c>
    </row>
    <row r="10" spans="1:23" ht="30" customHeight="1">
      <c r="A10" s="117"/>
      <c r="B10" s="118"/>
      <c r="C10" s="119"/>
      <c r="D10" s="58">
        <v>4000</v>
      </c>
      <c r="E10" s="50">
        <v>1000</v>
      </c>
      <c r="F10" s="51">
        <v>60</v>
      </c>
      <c r="G10" s="50">
        <v>1</v>
      </c>
      <c r="H10" s="50">
        <v>4</v>
      </c>
      <c r="I10" s="52">
        <v>0.24</v>
      </c>
      <c r="J10" s="78">
        <v>439.96</v>
      </c>
      <c r="K10" s="74">
        <f t="shared" si="0"/>
        <v>1759.84</v>
      </c>
      <c r="M10" s="126"/>
      <c r="N10" s="127"/>
      <c r="O10" s="128"/>
      <c r="P10" s="49">
        <v>4000</v>
      </c>
      <c r="Q10" s="50">
        <v>1000</v>
      </c>
      <c r="R10" s="51">
        <v>60</v>
      </c>
      <c r="S10" s="50">
        <v>1</v>
      </c>
      <c r="T10" s="50">
        <v>4</v>
      </c>
      <c r="U10" s="52">
        <v>0.24</v>
      </c>
      <c r="V10" s="73">
        <v>573.02783999999986</v>
      </c>
      <c r="W10" s="74">
        <f t="shared" si="1"/>
        <v>2292.1113599999994</v>
      </c>
    </row>
    <row r="11" spans="1:23" ht="30" customHeight="1">
      <c r="A11" s="117"/>
      <c r="B11" s="118"/>
      <c r="C11" s="119"/>
      <c r="D11" s="58">
        <v>4000</v>
      </c>
      <c r="E11" s="50">
        <v>1000</v>
      </c>
      <c r="F11" s="51">
        <v>70</v>
      </c>
      <c r="G11" s="50">
        <v>1</v>
      </c>
      <c r="H11" s="50">
        <v>4</v>
      </c>
      <c r="I11" s="52">
        <v>0.28000000000000003</v>
      </c>
      <c r="J11" s="78">
        <v>479.95</v>
      </c>
      <c r="K11" s="74">
        <f t="shared" si="0"/>
        <v>1919.8</v>
      </c>
      <c r="M11" s="126"/>
      <c r="N11" s="127"/>
      <c r="O11" s="128"/>
      <c r="P11" s="49">
        <v>4000</v>
      </c>
      <c r="Q11" s="50">
        <v>1000</v>
      </c>
      <c r="R11" s="51">
        <v>70</v>
      </c>
      <c r="S11" s="50">
        <v>1</v>
      </c>
      <c r="T11" s="50">
        <v>4</v>
      </c>
      <c r="U11" s="52">
        <v>0.28000000000000003</v>
      </c>
      <c r="V11" s="73">
        <v>618.26688000000001</v>
      </c>
      <c r="W11" s="74">
        <f t="shared" si="1"/>
        <v>2473.0675200000001</v>
      </c>
    </row>
    <row r="12" spans="1:23" ht="30" customHeight="1">
      <c r="A12" s="117"/>
      <c r="B12" s="118"/>
      <c r="C12" s="119"/>
      <c r="D12" s="58">
        <v>2500</v>
      </c>
      <c r="E12" s="50">
        <v>1000</v>
      </c>
      <c r="F12" s="51">
        <v>80</v>
      </c>
      <c r="G12" s="50">
        <v>1</v>
      </c>
      <c r="H12" s="50">
        <v>2.5</v>
      </c>
      <c r="I12" s="52">
        <v>0.2</v>
      </c>
      <c r="J12" s="78">
        <v>519.95000000000005</v>
      </c>
      <c r="K12" s="74">
        <f t="shared" si="0"/>
        <v>1299.875</v>
      </c>
      <c r="M12" s="126"/>
      <c r="N12" s="127"/>
      <c r="O12" s="128"/>
      <c r="P12" s="49">
        <v>2500</v>
      </c>
      <c r="Q12" s="50">
        <v>1000</v>
      </c>
      <c r="R12" s="51">
        <v>80</v>
      </c>
      <c r="S12" s="50">
        <v>1</v>
      </c>
      <c r="T12" s="50">
        <v>2.5</v>
      </c>
      <c r="U12" s="52">
        <v>0.2</v>
      </c>
      <c r="V12" s="78">
        <v>663.50591999999983</v>
      </c>
      <c r="W12" s="74">
        <f t="shared" si="1"/>
        <v>1658.7647999999995</v>
      </c>
    </row>
    <row r="13" spans="1:23" ht="30" customHeight="1">
      <c r="A13" s="117"/>
      <c r="B13" s="118"/>
      <c r="C13" s="119"/>
      <c r="D13" s="58">
        <v>2500</v>
      </c>
      <c r="E13" s="50">
        <v>1000</v>
      </c>
      <c r="F13" s="51">
        <v>90</v>
      </c>
      <c r="G13" s="50">
        <v>1</v>
      </c>
      <c r="H13" s="50">
        <v>2.5</v>
      </c>
      <c r="I13" s="52">
        <v>0.22500000000000001</v>
      </c>
      <c r="J13" s="78">
        <v>559.94000000000005</v>
      </c>
      <c r="K13" s="74">
        <f t="shared" si="0"/>
        <v>1399.8500000000001</v>
      </c>
      <c r="M13" s="126"/>
      <c r="N13" s="127"/>
      <c r="O13" s="128"/>
      <c r="P13" s="49">
        <v>2500</v>
      </c>
      <c r="Q13" s="50">
        <v>1000</v>
      </c>
      <c r="R13" s="51">
        <v>90</v>
      </c>
      <c r="S13" s="50">
        <v>1</v>
      </c>
      <c r="T13" s="50">
        <v>2.5</v>
      </c>
      <c r="U13" s="52">
        <v>0.22500000000000001</v>
      </c>
      <c r="V13" s="78">
        <v>708.74495999999988</v>
      </c>
      <c r="W13" s="74">
        <f t="shared" si="1"/>
        <v>1771.8623999999998</v>
      </c>
    </row>
    <row r="14" spans="1:23" ht="30" customHeight="1">
      <c r="A14" s="117"/>
      <c r="B14" s="118"/>
      <c r="C14" s="119"/>
      <c r="D14" s="58">
        <v>2000</v>
      </c>
      <c r="E14" s="50">
        <v>1000</v>
      </c>
      <c r="F14" s="51">
        <v>100</v>
      </c>
      <c r="G14" s="50">
        <v>1</v>
      </c>
      <c r="H14" s="50">
        <v>2</v>
      </c>
      <c r="I14" s="52">
        <v>0.2</v>
      </c>
      <c r="J14" s="78">
        <v>575.94000000000005</v>
      </c>
      <c r="K14" s="74">
        <f t="shared" si="0"/>
        <v>1151.8800000000001</v>
      </c>
      <c r="M14" s="126"/>
      <c r="N14" s="127"/>
      <c r="O14" s="128"/>
      <c r="P14" s="49">
        <v>2000</v>
      </c>
      <c r="Q14" s="50">
        <v>1000</v>
      </c>
      <c r="R14" s="51">
        <v>100</v>
      </c>
      <c r="S14" s="50">
        <v>1</v>
      </c>
      <c r="T14" s="50">
        <v>2</v>
      </c>
      <c r="U14" s="52">
        <v>0.2</v>
      </c>
      <c r="V14" s="78">
        <v>720.05472000000009</v>
      </c>
      <c r="W14" s="74">
        <f t="shared" si="1"/>
        <v>1440.1094400000002</v>
      </c>
    </row>
    <row r="15" spans="1:23" ht="30" customHeight="1" thickBot="1">
      <c r="A15" s="120"/>
      <c r="B15" s="121"/>
      <c r="C15" s="122"/>
      <c r="D15" s="59">
        <v>2000</v>
      </c>
      <c r="E15" s="54">
        <v>1000</v>
      </c>
      <c r="F15" s="55">
        <v>120</v>
      </c>
      <c r="G15" s="54">
        <v>1</v>
      </c>
      <c r="H15" s="54">
        <v>2</v>
      </c>
      <c r="I15" s="56">
        <v>0.24</v>
      </c>
      <c r="J15" s="79">
        <v>639.94000000000005</v>
      </c>
      <c r="K15" s="76">
        <f t="shared" si="0"/>
        <v>1279.8800000000001</v>
      </c>
      <c r="M15" s="129"/>
      <c r="N15" s="130"/>
      <c r="O15" s="131"/>
      <c r="P15" s="53">
        <v>2000</v>
      </c>
      <c r="Q15" s="54">
        <v>1000</v>
      </c>
      <c r="R15" s="55">
        <v>120</v>
      </c>
      <c r="S15" s="54">
        <v>1</v>
      </c>
      <c r="T15" s="54">
        <v>2</v>
      </c>
      <c r="U15" s="56">
        <v>0.24</v>
      </c>
      <c r="V15" s="79">
        <v>787.91327999999999</v>
      </c>
      <c r="W15" s="76">
        <f t="shared" si="1"/>
        <v>1575.82656</v>
      </c>
    </row>
  </sheetData>
  <mergeCells count="16">
    <mergeCell ref="A5:C15"/>
    <mergeCell ref="M5:O15"/>
    <mergeCell ref="M2:W2"/>
    <mergeCell ref="M3:O4"/>
    <mergeCell ref="P3:R3"/>
    <mergeCell ref="S3:S4"/>
    <mergeCell ref="T3:T4"/>
    <mergeCell ref="U3:U4"/>
    <mergeCell ref="V3:W3"/>
    <mergeCell ref="A2:K2"/>
    <mergeCell ref="A3:C4"/>
    <mergeCell ref="D3:F3"/>
    <mergeCell ref="G3:G4"/>
    <mergeCell ref="H3:H4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K12"/>
  <sheetViews>
    <sheetView showGridLines="0" topLeftCell="H1" workbookViewId="0">
      <selection activeCell="AJ10" sqref="AJ10"/>
    </sheetView>
  </sheetViews>
  <sheetFormatPr defaultRowHeight="15"/>
  <cols>
    <col min="1" max="1" width="2.42578125" customWidth="1"/>
    <col min="2" max="3" width="8.7109375" customWidth="1"/>
    <col min="4" max="4" width="4.42578125" customWidth="1"/>
    <col min="5" max="5" width="6.5703125" customWidth="1"/>
    <col min="6" max="7" width="7.7109375" customWidth="1"/>
    <col min="8" max="8" width="6.7109375" customWidth="1"/>
    <col min="9" max="9" width="7" customWidth="1"/>
    <col min="10" max="10" width="6.85546875" customWidth="1"/>
    <col min="11" max="12" width="8.7109375" customWidth="1"/>
    <col min="13" max="13" width="2.7109375" customWidth="1"/>
    <col min="14" max="15" width="8.7109375" customWidth="1"/>
    <col min="16" max="16" width="4.42578125" customWidth="1"/>
    <col min="17" max="17" width="6.5703125" customWidth="1"/>
    <col min="18" max="19" width="7.7109375" customWidth="1"/>
    <col min="20" max="20" width="6.7109375" customWidth="1"/>
    <col min="21" max="21" width="7" customWidth="1"/>
    <col min="22" max="22" width="6.85546875" customWidth="1"/>
    <col min="23" max="24" width="8.7109375" customWidth="1"/>
    <col min="25" max="25" width="2.7109375" customWidth="1"/>
    <col min="26" max="27" width="8.7109375" customWidth="1"/>
    <col min="28" max="28" width="4.42578125" customWidth="1"/>
    <col min="29" max="29" width="6.5703125" customWidth="1"/>
    <col min="30" max="31" width="7.7109375" customWidth="1"/>
    <col min="32" max="32" width="6.7109375" customWidth="1"/>
    <col min="33" max="33" width="7" customWidth="1"/>
    <col min="34" max="34" width="6.85546875" customWidth="1"/>
    <col min="35" max="36" width="8.7109375" customWidth="1"/>
    <col min="37" max="37" width="2.5703125" customWidth="1"/>
  </cols>
  <sheetData>
    <row r="1" spans="2:37" ht="15.75" thickBot="1">
      <c r="E1" s="38"/>
      <c r="Q1" s="38"/>
      <c r="AC1" s="38"/>
    </row>
    <row r="2" spans="2:37" s="23" customFormat="1" ht="48" customHeight="1" thickBot="1">
      <c r="B2" s="98" t="s">
        <v>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N2" s="98" t="s">
        <v>40</v>
      </c>
      <c r="O2" s="98"/>
      <c r="P2" s="98"/>
      <c r="Q2" s="98"/>
      <c r="R2" s="98"/>
      <c r="S2" s="98"/>
      <c r="T2" s="98"/>
      <c r="U2" s="98"/>
      <c r="V2" s="98"/>
      <c r="W2" s="98"/>
      <c r="X2" s="98"/>
      <c r="Z2" s="98" t="s">
        <v>39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2:37" ht="21" customHeight="1" thickBot="1">
      <c r="B3" s="132" t="s">
        <v>2</v>
      </c>
      <c r="C3" s="132"/>
      <c r="D3" s="132"/>
      <c r="E3" s="134" t="s">
        <v>25</v>
      </c>
      <c r="F3" s="135"/>
      <c r="G3" s="136"/>
      <c r="H3" s="111" t="s">
        <v>4</v>
      </c>
      <c r="I3" s="104" t="s">
        <v>9</v>
      </c>
      <c r="J3" s="104" t="s">
        <v>10</v>
      </c>
      <c r="K3" s="104" t="s">
        <v>26</v>
      </c>
      <c r="L3" s="104"/>
      <c r="N3" s="132" t="s">
        <v>2</v>
      </c>
      <c r="O3" s="132"/>
      <c r="P3" s="132"/>
      <c r="Q3" s="134" t="s">
        <v>25</v>
      </c>
      <c r="R3" s="135"/>
      <c r="S3" s="136"/>
      <c r="T3" s="111" t="s">
        <v>4</v>
      </c>
      <c r="U3" s="104" t="s">
        <v>9</v>
      </c>
      <c r="V3" s="104" t="s">
        <v>10</v>
      </c>
      <c r="W3" s="104" t="s">
        <v>26</v>
      </c>
      <c r="X3" s="104"/>
      <c r="Z3" s="132" t="s">
        <v>2</v>
      </c>
      <c r="AA3" s="132"/>
      <c r="AB3" s="132"/>
      <c r="AC3" s="134" t="s">
        <v>25</v>
      </c>
      <c r="AD3" s="135"/>
      <c r="AE3" s="136"/>
      <c r="AF3" s="111" t="s">
        <v>4</v>
      </c>
      <c r="AG3" s="104" t="s">
        <v>9</v>
      </c>
      <c r="AH3" s="104" t="s">
        <v>10</v>
      </c>
      <c r="AI3" s="104" t="s">
        <v>26</v>
      </c>
      <c r="AJ3" s="104"/>
    </row>
    <row r="4" spans="2:37" ht="21" customHeight="1" thickBot="1">
      <c r="B4" s="133"/>
      <c r="C4" s="133"/>
      <c r="D4" s="133"/>
      <c r="E4" s="24" t="s">
        <v>5</v>
      </c>
      <c r="F4" s="24" t="s">
        <v>6</v>
      </c>
      <c r="G4" s="24" t="s">
        <v>7</v>
      </c>
      <c r="H4" s="112"/>
      <c r="I4" s="113"/>
      <c r="J4" s="113"/>
      <c r="K4" s="26" t="s">
        <v>11</v>
      </c>
      <c r="L4" s="26" t="s">
        <v>8</v>
      </c>
      <c r="N4" s="133"/>
      <c r="O4" s="133"/>
      <c r="P4" s="133"/>
      <c r="Q4" s="36" t="s">
        <v>5</v>
      </c>
      <c r="R4" s="36" t="s">
        <v>6</v>
      </c>
      <c r="S4" s="36" t="s">
        <v>7</v>
      </c>
      <c r="T4" s="112"/>
      <c r="U4" s="113"/>
      <c r="V4" s="113"/>
      <c r="W4" s="37" t="s">
        <v>11</v>
      </c>
      <c r="X4" s="37" t="s">
        <v>8</v>
      </c>
      <c r="Z4" s="133"/>
      <c r="AA4" s="133"/>
      <c r="AB4" s="133"/>
      <c r="AC4" s="36" t="s">
        <v>5</v>
      </c>
      <c r="AD4" s="36" t="s">
        <v>6</v>
      </c>
      <c r="AE4" s="36" t="s">
        <v>7</v>
      </c>
      <c r="AF4" s="112"/>
      <c r="AG4" s="113"/>
      <c r="AH4" s="113"/>
      <c r="AI4" s="37" t="s">
        <v>11</v>
      </c>
      <c r="AJ4" s="37" t="s">
        <v>8</v>
      </c>
    </row>
    <row r="5" spans="2:37" ht="30" customHeight="1">
      <c r="B5" s="105" t="s">
        <v>16</v>
      </c>
      <c r="C5" s="106"/>
      <c r="D5" s="106"/>
      <c r="E5" s="57">
        <v>2400</v>
      </c>
      <c r="F5" s="46">
        <v>1000</v>
      </c>
      <c r="G5" s="47">
        <v>50</v>
      </c>
      <c r="H5" s="46">
        <v>1</v>
      </c>
      <c r="I5" s="46">
        <v>2.4</v>
      </c>
      <c r="J5" s="48">
        <v>0.12</v>
      </c>
      <c r="K5" s="71">
        <v>385.59674999999999</v>
      </c>
      <c r="L5" s="72">
        <f>K5*I5</f>
        <v>925.43219999999997</v>
      </c>
      <c r="M5" s="35"/>
      <c r="N5" s="105" t="s">
        <v>30</v>
      </c>
      <c r="O5" s="106"/>
      <c r="P5" s="106"/>
      <c r="Q5" s="57">
        <v>2400</v>
      </c>
      <c r="R5" s="46">
        <v>1000</v>
      </c>
      <c r="S5" s="47">
        <v>50</v>
      </c>
      <c r="T5" s="46">
        <v>1</v>
      </c>
      <c r="U5" s="46">
        <v>2.4</v>
      </c>
      <c r="V5" s="48">
        <v>0.12</v>
      </c>
      <c r="W5" s="71">
        <v>414.63312000000008</v>
      </c>
      <c r="X5" s="72">
        <f>W5*U5</f>
        <v>995.11948800000016</v>
      </c>
      <c r="Y5" s="35"/>
      <c r="Z5" s="105" t="s">
        <v>28</v>
      </c>
      <c r="AA5" s="106"/>
      <c r="AB5" s="106"/>
      <c r="AC5" s="57">
        <v>2400</v>
      </c>
      <c r="AD5" s="46">
        <v>1000</v>
      </c>
      <c r="AE5" s="47">
        <v>50</v>
      </c>
      <c r="AF5" s="46">
        <v>1</v>
      </c>
      <c r="AG5" s="46">
        <v>2.4</v>
      </c>
      <c r="AH5" s="48">
        <v>0.12</v>
      </c>
      <c r="AI5" s="71">
        <v>527.71487999999999</v>
      </c>
      <c r="AJ5" s="72">
        <f>AI5*AG5</f>
        <v>1266.5157119999999</v>
      </c>
      <c r="AK5" s="35"/>
    </row>
    <row r="6" spans="2:37" ht="30" customHeight="1">
      <c r="B6" s="107"/>
      <c r="C6" s="108"/>
      <c r="D6" s="108"/>
      <c r="E6" s="69">
        <v>2400</v>
      </c>
      <c r="F6" s="50">
        <v>1000</v>
      </c>
      <c r="G6" s="51">
        <v>60</v>
      </c>
      <c r="H6" s="50">
        <v>1</v>
      </c>
      <c r="I6" s="50">
        <v>2.4</v>
      </c>
      <c r="J6" s="52">
        <v>0.14399999999999999</v>
      </c>
      <c r="K6" s="73">
        <v>417.19589999999999</v>
      </c>
      <c r="L6" s="74">
        <f t="shared" ref="L6:L12" si="0">K6*I6</f>
        <v>1001.2701599999999</v>
      </c>
      <c r="M6" s="35"/>
      <c r="N6" s="107"/>
      <c r="O6" s="108"/>
      <c r="P6" s="108"/>
      <c r="Q6" s="69">
        <v>2400</v>
      </c>
      <c r="R6" s="50">
        <v>1000</v>
      </c>
      <c r="S6" s="51">
        <v>60</v>
      </c>
      <c r="T6" s="50">
        <v>1</v>
      </c>
      <c r="U6" s="50">
        <v>2.4</v>
      </c>
      <c r="V6" s="52">
        <v>0.14399999999999999</v>
      </c>
      <c r="W6" s="73">
        <v>446.24315999999999</v>
      </c>
      <c r="X6" s="74">
        <f t="shared" ref="X6:X12" si="1">W6*U6</f>
        <v>1070.9835839999998</v>
      </c>
      <c r="Y6" s="35"/>
      <c r="Z6" s="107"/>
      <c r="AA6" s="108"/>
      <c r="AB6" s="108"/>
      <c r="AC6" s="69">
        <v>2400</v>
      </c>
      <c r="AD6" s="50">
        <v>1000</v>
      </c>
      <c r="AE6" s="51">
        <v>60</v>
      </c>
      <c r="AF6" s="50">
        <v>1</v>
      </c>
      <c r="AG6" s="50">
        <v>2.4</v>
      </c>
      <c r="AH6" s="52">
        <v>0.14399999999999999</v>
      </c>
      <c r="AI6" s="73">
        <v>567.94583999999998</v>
      </c>
      <c r="AJ6" s="74">
        <f t="shared" ref="AJ6:AJ12" si="2">AI6*AG6</f>
        <v>1363.0700159999999</v>
      </c>
      <c r="AK6" s="35"/>
    </row>
    <row r="7" spans="2:37" ht="30" customHeight="1">
      <c r="B7" s="107"/>
      <c r="C7" s="108"/>
      <c r="D7" s="108"/>
      <c r="E7" s="69">
        <v>2400</v>
      </c>
      <c r="F7" s="50">
        <v>1000</v>
      </c>
      <c r="G7" s="51">
        <v>70</v>
      </c>
      <c r="H7" s="50">
        <v>1</v>
      </c>
      <c r="I7" s="50">
        <v>2.4</v>
      </c>
      <c r="J7" s="52">
        <v>0.16800000000000001</v>
      </c>
      <c r="K7" s="73">
        <v>448.86765000000014</v>
      </c>
      <c r="L7" s="74">
        <f t="shared" si="0"/>
        <v>1077.2823600000004</v>
      </c>
      <c r="M7" s="35"/>
      <c r="N7" s="107"/>
      <c r="O7" s="108"/>
      <c r="P7" s="108"/>
      <c r="Q7" s="69">
        <v>2400</v>
      </c>
      <c r="R7" s="50">
        <v>1000</v>
      </c>
      <c r="S7" s="51">
        <v>70</v>
      </c>
      <c r="T7" s="50">
        <v>1</v>
      </c>
      <c r="U7" s="50">
        <v>2.4</v>
      </c>
      <c r="V7" s="52">
        <v>0.16800000000000001</v>
      </c>
      <c r="W7" s="73">
        <v>477.91128000000009</v>
      </c>
      <c r="X7" s="74">
        <f t="shared" si="1"/>
        <v>1146.9870720000001</v>
      </c>
      <c r="Y7" s="35"/>
      <c r="Z7" s="107"/>
      <c r="AA7" s="108"/>
      <c r="AB7" s="108"/>
      <c r="AC7" s="69">
        <v>2400</v>
      </c>
      <c r="AD7" s="50">
        <v>1000</v>
      </c>
      <c r="AE7" s="51">
        <v>70</v>
      </c>
      <c r="AF7" s="50">
        <v>1</v>
      </c>
      <c r="AG7" s="50">
        <v>2.4</v>
      </c>
      <c r="AH7" s="52">
        <v>0.16800000000000001</v>
      </c>
      <c r="AI7" s="73">
        <v>608.25072</v>
      </c>
      <c r="AJ7" s="74">
        <f t="shared" si="2"/>
        <v>1459.8017279999999</v>
      </c>
      <c r="AK7" s="35"/>
    </row>
    <row r="8" spans="2:37" ht="30" customHeight="1">
      <c r="B8" s="107"/>
      <c r="C8" s="108"/>
      <c r="D8" s="108"/>
      <c r="E8" s="69">
        <v>2400</v>
      </c>
      <c r="F8" s="50">
        <v>1000</v>
      </c>
      <c r="G8" s="51">
        <v>80</v>
      </c>
      <c r="H8" s="50">
        <v>1</v>
      </c>
      <c r="I8" s="50">
        <v>2.4</v>
      </c>
      <c r="J8" s="52">
        <v>0.192</v>
      </c>
      <c r="K8" s="73">
        <v>480.61200000000008</v>
      </c>
      <c r="L8" s="74">
        <f t="shared" si="0"/>
        <v>1153.4688000000001</v>
      </c>
      <c r="M8" s="35"/>
      <c r="N8" s="107"/>
      <c r="O8" s="108"/>
      <c r="P8" s="108"/>
      <c r="Q8" s="69">
        <v>2400</v>
      </c>
      <c r="R8" s="50">
        <v>1000</v>
      </c>
      <c r="S8" s="51">
        <v>80</v>
      </c>
      <c r="T8" s="50">
        <v>1</v>
      </c>
      <c r="U8" s="50">
        <v>2.4</v>
      </c>
      <c r="V8" s="52">
        <v>0.192</v>
      </c>
      <c r="W8" s="73">
        <v>509.65200000000004</v>
      </c>
      <c r="X8" s="74">
        <f t="shared" si="1"/>
        <v>1223.1648</v>
      </c>
      <c r="Y8" s="35"/>
      <c r="Z8" s="107"/>
      <c r="AA8" s="108"/>
      <c r="AB8" s="108"/>
      <c r="AC8" s="69">
        <v>2400</v>
      </c>
      <c r="AD8" s="50">
        <v>1000</v>
      </c>
      <c r="AE8" s="51">
        <v>80</v>
      </c>
      <c r="AF8" s="50">
        <v>1</v>
      </c>
      <c r="AG8" s="50">
        <v>2.4</v>
      </c>
      <c r="AH8" s="52">
        <v>0.192</v>
      </c>
      <c r="AI8" s="73">
        <v>648.64799999999991</v>
      </c>
      <c r="AJ8" s="74">
        <f t="shared" si="2"/>
        <v>1556.7551999999998</v>
      </c>
      <c r="AK8" s="35"/>
    </row>
    <row r="9" spans="2:37" ht="30" customHeight="1">
      <c r="B9" s="107"/>
      <c r="C9" s="108"/>
      <c r="D9" s="108"/>
      <c r="E9" s="69">
        <v>2400</v>
      </c>
      <c r="F9" s="50">
        <v>1000</v>
      </c>
      <c r="G9" s="51">
        <v>90</v>
      </c>
      <c r="H9" s="50">
        <v>1</v>
      </c>
      <c r="I9" s="50">
        <v>2.4</v>
      </c>
      <c r="J9" s="52">
        <v>0.216</v>
      </c>
      <c r="K9" s="73">
        <v>512.26560000000006</v>
      </c>
      <c r="L9" s="74">
        <f t="shared" si="0"/>
        <v>1229.4374400000002</v>
      </c>
      <c r="M9" s="35"/>
      <c r="N9" s="107"/>
      <c r="O9" s="108"/>
      <c r="P9" s="108"/>
      <c r="Q9" s="69">
        <v>2400</v>
      </c>
      <c r="R9" s="50">
        <v>1000</v>
      </c>
      <c r="S9" s="51">
        <v>90</v>
      </c>
      <c r="T9" s="50">
        <v>1</v>
      </c>
      <c r="U9" s="50">
        <v>2.4</v>
      </c>
      <c r="V9" s="52">
        <v>0.216</v>
      </c>
      <c r="W9" s="73">
        <v>541.30560000000014</v>
      </c>
      <c r="X9" s="74">
        <f t="shared" si="1"/>
        <v>1299.1334400000003</v>
      </c>
      <c r="Y9" s="35"/>
      <c r="Z9" s="107"/>
      <c r="AA9" s="108"/>
      <c r="AB9" s="108"/>
      <c r="AC9" s="69">
        <v>2400</v>
      </c>
      <c r="AD9" s="50">
        <v>1000</v>
      </c>
      <c r="AE9" s="51">
        <v>90</v>
      </c>
      <c r="AF9" s="50">
        <v>1</v>
      </c>
      <c r="AG9" s="50">
        <v>2.4</v>
      </c>
      <c r="AH9" s="52">
        <v>0.216</v>
      </c>
      <c r="AI9" s="73">
        <v>688.93439999999998</v>
      </c>
      <c r="AJ9" s="74">
        <f t="shared" si="2"/>
        <v>1653.44256</v>
      </c>
      <c r="AK9" s="35"/>
    </row>
    <row r="10" spans="2:37" ht="30" customHeight="1">
      <c r="B10" s="107"/>
      <c r="C10" s="108"/>
      <c r="D10" s="108"/>
      <c r="E10" s="69">
        <v>2400</v>
      </c>
      <c r="F10" s="50">
        <v>1000</v>
      </c>
      <c r="G10" s="51">
        <v>100</v>
      </c>
      <c r="H10" s="50">
        <v>1</v>
      </c>
      <c r="I10" s="50">
        <v>2.4</v>
      </c>
      <c r="J10" s="52">
        <v>0.24</v>
      </c>
      <c r="K10" s="73">
        <v>554.30100000000016</v>
      </c>
      <c r="L10" s="74">
        <f t="shared" si="0"/>
        <v>1330.3224000000002</v>
      </c>
      <c r="M10" s="35"/>
      <c r="N10" s="107"/>
      <c r="O10" s="108"/>
      <c r="P10" s="108"/>
      <c r="Q10" s="69">
        <v>2400</v>
      </c>
      <c r="R10" s="50">
        <v>1000</v>
      </c>
      <c r="S10" s="51">
        <v>100</v>
      </c>
      <c r="T10" s="50">
        <v>1</v>
      </c>
      <c r="U10" s="50">
        <v>2.4</v>
      </c>
      <c r="V10" s="52">
        <v>0.24</v>
      </c>
      <c r="W10" s="73">
        <v>583.34100000000012</v>
      </c>
      <c r="X10" s="74">
        <f t="shared" si="1"/>
        <v>1400.0184000000002</v>
      </c>
      <c r="Y10" s="35"/>
      <c r="Z10" s="107"/>
      <c r="AA10" s="108"/>
      <c r="AB10" s="108"/>
      <c r="AC10" s="69">
        <v>2400</v>
      </c>
      <c r="AD10" s="50">
        <v>1000</v>
      </c>
      <c r="AE10" s="51">
        <v>100</v>
      </c>
      <c r="AF10" s="50">
        <v>1</v>
      </c>
      <c r="AG10" s="50">
        <v>2.4</v>
      </c>
      <c r="AH10" s="52">
        <v>0.24</v>
      </c>
      <c r="AI10" s="73">
        <v>742.43399999999997</v>
      </c>
      <c r="AJ10" s="74">
        <f t="shared" si="2"/>
        <v>1781.8416</v>
      </c>
      <c r="AK10" s="35"/>
    </row>
    <row r="11" spans="2:37" ht="30" customHeight="1">
      <c r="B11" s="107"/>
      <c r="C11" s="108"/>
      <c r="D11" s="108"/>
      <c r="E11" s="69">
        <v>2400</v>
      </c>
      <c r="F11" s="50">
        <v>1000</v>
      </c>
      <c r="G11" s="51">
        <v>110</v>
      </c>
      <c r="H11" s="50">
        <v>1</v>
      </c>
      <c r="I11" s="50">
        <v>2.4</v>
      </c>
      <c r="J11" s="52">
        <v>0.26400000000000001</v>
      </c>
      <c r="K11" s="73">
        <v>596.55420000000004</v>
      </c>
      <c r="L11" s="74">
        <f t="shared" si="0"/>
        <v>1431.73008</v>
      </c>
      <c r="M11" s="35"/>
      <c r="N11" s="107"/>
      <c r="O11" s="108"/>
      <c r="P11" s="108"/>
      <c r="Q11" s="69">
        <v>2400</v>
      </c>
      <c r="R11" s="50">
        <v>1000</v>
      </c>
      <c r="S11" s="51">
        <v>110</v>
      </c>
      <c r="T11" s="50">
        <v>1</v>
      </c>
      <c r="U11" s="50">
        <v>2.4</v>
      </c>
      <c r="V11" s="52">
        <v>0.26400000000000001</v>
      </c>
      <c r="W11" s="73">
        <v>625.59420000000011</v>
      </c>
      <c r="X11" s="74">
        <f t="shared" si="1"/>
        <v>1501.4260800000002</v>
      </c>
      <c r="Y11" s="35"/>
      <c r="Z11" s="107"/>
      <c r="AA11" s="108"/>
      <c r="AB11" s="108"/>
      <c r="AC11" s="69">
        <v>2400</v>
      </c>
      <c r="AD11" s="50">
        <v>1000</v>
      </c>
      <c r="AE11" s="51">
        <v>110</v>
      </c>
      <c r="AF11" s="50">
        <v>1</v>
      </c>
      <c r="AG11" s="50">
        <v>2.4</v>
      </c>
      <c r="AH11" s="52">
        <v>0.26400000000000001</v>
      </c>
      <c r="AI11" s="73">
        <v>796.21080000000006</v>
      </c>
      <c r="AJ11" s="74">
        <f t="shared" si="2"/>
        <v>1910.9059200000002</v>
      </c>
      <c r="AK11" s="35"/>
    </row>
    <row r="12" spans="2:37" ht="30" customHeight="1" thickBot="1">
      <c r="B12" s="109"/>
      <c r="C12" s="110"/>
      <c r="D12" s="110"/>
      <c r="E12" s="70">
        <v>2400</v>
      </c>
      <c r="F12" s="54">
        <v>1000</v>
      </c>
      <c r="G12" s="55">
        <v>120</v>
      </c>
      <c r="H12" s="54">
        <v>1</v>
      </c>
      <c r="I12" s="54">
        <v>2.4</v>
      </c>
      <c r="J12" s="56">
        <v>0.28799999999999998</v>
      </c>
      <c r="K12" s="75">
        <v>638.58960000000002</v>
      </c>
      <c r="L12" s="76">
        <f t="shared" si="0"/>
        <v>1532.6150399999999</v>
      </c>
      <c r="M12" s="35"/>
      <c r="N12" s="109"/>
      <c r="O12" s="110"/>
      <c r="P12" s="110"/>
      <c r="Q12" s="70">
        <v>2400</v>
      </c>
      <c r="R12" s="54">
        <v>1000</v>
      </c>
      <c r="S12" s="55">
        <v>120</v>
      </c>
      <c r="T12" s="54">
        <v>1</v>
      </c>
      <c r="U12" s="54">
        <v>2.4</v>
      </c>
      <c r="V12" s="56">
        <v>0.28799999999999998</v>
      </c>
      <c r="W12" s="75">
        <v>667.6296000000001</v>
      </c>
      <c r="X12" s="76">
        <f t="shared" si="1"/>
        <v>1602.3110400000003</v>
      </c>
      <c r="Y12" s="35"/>
      <c r="Z12" s="109"/>
      <c r="AA12" s="110"/>
      <c r="AB12" s="110"/>
      <c r="AC12" s="70">
        <v>2400</v>
      </c>
      <c r="AD12" s="54">
        <v>1000</v>
      </c>
      <c r="AE12" s="55">
        <v>120</v>
      </c>
      <c r="AF12" s="54">
        <v>1</v>
      </c>
      <c r="AG12" s="54">
        <v>2.4</v>
      </c>
      <c r="AH12" s="56">
        <v>0.28799999999999998</v>
      </c>
      <c r="AI12" s="75">
        <v>849.71040000000016</v>
      </c>
      <c r="AJ12" s="76">
        <f t="shared" si="2"/>
        <v>2039.3049600000004</v>
      </c>
      <c r="AK12" s="35"/>
    </row>
  </sheetData>
  <mergeCells count="24">
    <mergeCell ref="B5:D12"/>
    <mergeCell ref="B2:L2"/>
    <mergeCell ref="B3:D4"/>
    <mergeCell ref="E3:G3"/>
    <mergeCell ref="H3:H4"/>
    <mergeCell ref="I3:I4"/>
    <mergeCell ref="J3:J4"/>
    <mergeCell ref="K3:L3"/>
    <mergeCell ref="Z5:AB12"/>
    <mergeCell ref="N2:X2"/>
    <mergeCell ref="N3:P4"/>
    <mergeCell ref="Q3:S3"/>
    <mergeCell ref="T3:T4"/>
    <mergeCell ref="U3:U4"/>
    <mergeCell ref="V3:V4"/>
    <mergeCell ref="W3:X3"/>
    <mergeCell ref="N5:P12"/>
    <mergeCell ref="Z2:AJ2"/>
    <mergeCell ref="Z3:AB4"/>
    <mergeCell ref="AC3:AE3"/>
    <mergeCell ref="AF3:AF4"/>
    <mergeCell ref="AG3:AG4"/>
    <mergeCell ref="AH3:AH4"/>
    <mergeCell ref="AI3:A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showGridLines="0" workbookViewId="0">
      <selection activeCell="M16" sqref="M16"/>
    </sheetView>
  </sheetViews>
  <sheetFormatPr defaultRowHeight="15"/>
  <cols>
    <col min="3" max="3" width="11.42578125" customWidth="1"/>
    <col min="4" max="4" width="14.42578125" customWidth="1"/>
    <col min="5" max="5" width="16.7109375" customWidth="1"/>
    <col min="6" max="6" width="13.42578125" customWidth="1"/>
    <col min="7" max="7" width="12.85546875" customWidth="1"/>
  </cols>
  <sheetData>
    <row r="1" spans="1:7" ht="15.75" thickBot="1">
      <c r="A1">
        <v>0</v>
      </c>
    </row>
    <row r="2" spans="1:7" s="23" customFormat="1" ht="48" customHeight="1" thickBot="1">
      <c r="A2" s="98" t="s">
        <v>19</v>
      </c>
      <c r="B2" s="98"/>
      <c r="C2" s="98"/>
      <c r="D2" s="98"/>
      <c r="E2" s="98"/>
      <c r="F2" s="98"/>
      <c r="G2" s="98"/>
    </row>
    <row r="3" spans="1:7" ht="21" customHeight="1" thickBot="1">
      <c r="A3" s="140" t="s">
        <v>2</v>
      </c>
      <c r="B3" s="140"/>
      <c r="C3" s="140"/>
      <c r="D3" s="140" t="s">
        <v>22</v>
      </c>
      <c r="E3" s="141" t="s">
        <v>23</v>
      </c>
      <c r="F3" s="141" t="s">
        <v>21</v>
      </c>
      <c r="G3" s="141"/>
    </row>
    <row r="4" spans="1:7" ht="21" customHeight="1" thickBot="1">
      <c r="A4" s="140"/>
      <c r="B4" s="140"/>
      <c r="C4" s="140"/>
      <c r="D4" s="140"/>
      <c r="E4" s="141"/>
      <c r="F4" s="27" t="s">
        <v>24</v>
      </c>
      <c r="G4" s="27" t="s">
        <v>8</v>
      </c>
    </row>
    <row r="5" spans="1:7" ht="99" customHeight="1" thickBot="1">
      <c r="A5" s="137" t="s">
        <v>20</v>
      </c>
      <c r="B5" s="138"/>
      <c r="C5" s="139"/>
      <c r="D5" s="87">
        <v>1</v>
      </c>
      <c r="E5" s="88">
        <v>0.1</v>
      </c>
      <c r="F5" s="89">
        <v>1020</v>
      </c>
      <c r="G5" s="90">
        <f>F5*E5</f>
        <v>102</v>
      </c>
    </row>
  </sheetData>
  <mergeCells count="6">
    <mergeCell ref="A5:C5"/>
    <mergeCell ref="A2:G2"/>
    <mergeCell ref="A3:C4"/>
    <mergeCell ref="D3:D4"/>
    <mergeCell ref="E3:E4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Цилиндры без покрытия</vt:lpstr>
      <vt:lpstr>Цилиндры фольгированные</vt:lpstr>
      <vt:lpstr>Цилиндры негорючие фольгирован.</vt:lpstr>
      <vt:lpstr>Цилиндры для открытого воздуха</vt:lpstr>
      <vt:lpstr>Фасонные элементы</vt:lpstr>
      <vt:lpstr>Маты негорючие фольгированные</vt:lpstr>
      <vt:lpstr>Маты ламельные</vt:lpstr>
      <vt:lpstr>Маты прошивные</vt:lpstr>
      <vt:lpstr>Вата насыпная (задувная)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BeeMeR</cp:lastModifiedBy>
  <cp:lastPrinted>2019-02-06T09:30:33Z</cp:lastPrinted>
  <dcterms:created xsi:type="dcterms:W3CDTF">2017-01-13T19:24:30Z</dcterms:created>
  <dcterms:modified xsi:type="dcterms:W3CDTF">2021-10-29T11:06:39Z</dcterms:modified>
</cp:coreProperties>
</file>